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3740" activeTab="0"/>
  </bookViews>
  <sheets>
    <sheet name="Sheet1" sheetId="1" r:id="rId1"/>
  </sheets>
  <definedNames/>
  <calcPr fullCalcOnLoad="1"/>
</workbook>
</file>

<file path=xl/sharedStrings.xml><?xml version="1.0" encoding="utf-8"?>
<sst xmlns="http://schemas.openxmlformats.org/spreadsheetml/2006/main" count="303" uniqueCount="196">
  <si>
    <t>标准分</t>
  </si>
  <si>
    <t>评价方式</t>
  </si>
  <si>
    <t>扣（加）分原则</t>
  </si>
  <si>
    <t>备注</t>
  </si>
  <si>
    <t>落实责任人</t>
  </si>
  <si>
    <t>查看两类责任人落实文件，以及在当地媒体公布的佐证材料</t>
  </si>
  <si>
    <t>强制标准</t>
  </si>
  <si>
    <t>查看工程现场</t>
  </si>
  <si>
    <t>工程达标</t>
  </si>
  <si>
    <t xml:space="preserve">查看工程验收鉴定书；       </t>
  </si>
  <si>
    <t xml:space="preserve">1.工程永久性建筑物未验收，不得分。                        
2.工程处于加固施工阶段的，不得分。                         
3.次要建筑物及附属建筑物未验收，每一项目扣10分。
4.工程虽经验收但仍有未完工程或尾工，属主体建筑物项目的，每1项目扣5分；属次要建筑物及附属建筑物的，每1项目扣5分。   </t>
  </si>
  <si>
    <t>应急预案</t>
  </si>
  <si>
    <t>按规定制定防汛安全管理应急预案。应急预案通过主管部门审批。应急预案能组织开展预案演练。</t>
  </si>
  <si>
    <t>查看预案。</t>
  </si>
  <si>
    <t>查看监测记录及资料整理分析报告。</t>
  </si>
  <si>
    <t>1、未开展安全监测或无记录的，不得分。                                                    2、安全监测频次不满足规范要求的，扣10分。
3、未按照规定格式记录的、记录不规范的，扣5分。                                                                                                                           4、数据有误、不能及时修正或重新测量的，每1项扣5分。
5、监测人员未签名或代签名的，每1次扣2分。
6、未对监测资料进行整理分析的，扣10分。                                              7、原设计无监测项目的，视为合理缺项。</t>
  </si>
  <si>
    <t>无险情发生，无较大安全生产责任事故。</t>
  </si>
  <si>
    <t>查看水行政主管部门险情通报佐证材料。</t>
  </si>
  <si>
    <t>1、出现一般险情或重大责任以下事故的，每1起扣10分。
2、出现险情或责任事故未查明原因的，扣10分。
3、责任事故未追究责任人的，扣10分。
4、出现责任事故未采取防范措施的，扣10分。</t>
  </si>
  <si>
    <t>防汛准备</t>
  </si>
  <si>
    <t xml:space="preserve">工程现场准备防汛物料、安全用具及必要的防汛抢险设施和工具，并有台账记录。 </t>
  </si>
  <si>
    <t xml:space="preserve">查看防汛设施及工具台账；  </t>
  </si>
  <si>
    <t>1、未按规定备足防汛物料、设施和工具的，每少1类物料扣5分；防汛物料堆放位置不对或不整齐的，扣5分。
2、无防汛物料、设施工具的台账，或台账不清晰，扣10分。</t>
  </si>
  <si>
    <t>明确防汛抢险队伍的人员及联系方式。</t>
  </si>
  <si>
    <t>查看防汛抢险队伍人员佐证材料；</t>
  </si>
  <si>
    <t>未建立防汛抢险队伍、人员无联系方式或联系方式不准确的，扣5分。</t>
  </si>
  <si>
    <t>监视监控设施</t>
  </si>
  <si>
    <t>设置岗位</t>
  </si>
  <si>
    <t>根据工作事项合理设置岗位，制定“事项-岗位-人员”对应表。    岗位责任到人，职责明确。主要岗位事项包括：技术负责、巡视检查、运行岗、维修养护、档案管理岗</t>
  </si>
  <si>
    <t>查看相应“岗位-事项-人员”对应表。</t>
  </si>
  <si>
    <t>关键岗位口袋本</t>
  </si>
  <si>
    <t>操作运行、巡查检查、维修养护等关键岗位每个岗位编制一个口袋本。关键岗位包括：操作运行岗位(闸门启闭机、机电设备、备用电源及相关仪器设备等)；巡查检查岗位；维修养护管理岗位等。</t>
  </si>
  <si>
    <t>查看关键岗位口袋本。口袋本主要内容应包括本岗位主要工作职责、具体操作流程、记录要求，并附本岗位主要工作制度等。</t>
  </si>
  <si>
    <t>根据工程实际编制管理手册，内容应包括但不限于《泵站管理手册编制指南》。</t>
  </si>
  <si>
    <t>查看管理手册；</t>
  </si>
  <si>
    <t>管理手册内容缺失严重的、操作性差的，此项不得分。</t>
  </si>
  <si>
    <t xml:space="preserve">根据工程管理需要，建立健全相关管理制度。
主要规章制度包括：
日常工作制度：学习培训制度、档案管理制度、安全生产管理工作制度、工程管理考核奖惩制度等；
运行管理制度：运行值班制度、巡视检查制度、防汛值班制度、泵站运行机操作制度、防汛物资管理制度、应急管理制度等；
监测维养制度：日常监测检查制度、工程维修养护制度等。   </t>
  </si>
  <si>
    <t>查看工程管理有关规章制度；</t>
  </si>
  <si>
    <t>关键制度未上墙明示的，每1处扣2分。</t>
  </si>
  <si>
    <t>根据工程实际，编制操作手册，内容应包括闸门启闭机、机电设备、备用电源及相关仪器设备操作规程等。</t>
  </si>
  <si>
    <t xml:space="preserve">1、未编制操作手册的，不得分；                                   
 2、操作手册未明确具体操作流程的，每1项扣5分。        </t>
  </si>
  <si>
    <t>闸门启闭机、机电设备的操作流程未明示的，每1处扣5分。</t>
  </si>
  <si>
    <t>按规定划定工程的管理范围和保护范围，且管理范围划界图纸资料齐全。</t>
  </si>
  <si>
    <t>查看当地政府下发的工程管理范围和保护范围划定批准文件。查看标有工程管理范围和保护范围划界红线平面图（图中应有管理范围界桩座标点明细表）。</t>
  </si>
  <si>
    <t>1、应开展但未开展划界定责工作的，不得分。
2、划界图纸资料不齐全的，扣5分。
3、未向县级以上人民政府报请划定管理范围和保护范围的，扣5分。</t>
  </si>
  <si>
    <t>界桩界牌</t>
  </si>
  <si>
    <t>在管理范围和保护范围内设置足够数量的界桩、界牌（有围墙的可不设界桩）。</t>
  </si>
  <si>
    <t>1、管理范围内无界桩、界牌的，不得分（有围墙视为有界桩界牌）。
2、界桩、界牌数量不足（不少于4个）的，每少1个扣5分。</t>
  </si>
  <si>
    <t>标识标牌</t>
  </si>
  <si>
    <t>公告宣传类、警示类、名称类、标线等各类标识标牌齐全，数量满足要求。
主要标识标牌包括：（每类不少于1个）
1.公告类标识牌：工程简介牌、工程建设永久性责任牌、规章制度（操作规程）牌、宣传牌、公告牌、界桩（牌）等）；
2.名称类标识牌：设备设施名称牌、设备（仪器）序号牌、设备管理责任牌、管道标识；
3.警示类标识牌：禁止标志、警告标志、指令标志、提示标志；
4.指引类标识牌;巡查路线导向牌、巡查路线工作指引牌、逃生路线及应急设施指引牌、交通指引牌、标线等。</t>
  </si>
  <si>
    <t>1、标识标牌类别不齐全或数量不足的，每缺1类扣5分；                                                         2、存在明显破损、字迹不清的，每1处扣2分。</t>
  </si>
  <si>
    <t>操作运行</t>
  </si>
  <si>
    <t>查看设备操作记录佐证材料及相关人员签名。</t>
  </si>
  <si>
    <t>1、未按规定实行双人上岗的，扣5分。
2、检查记录不全的，每发现一处扣1分。</t>
  </si>
  <si>
    <t>按照要求特种设备（变压器、电机、大型开关柜）应定期检验。</t>
  </si>
  <si>
    <t>查看特种设备应定期检验佐证材料</t>
  </si>
  <si>
    <t>特种设备未定期检验的，不得分。</t>
  </si>
  <si>
    <t>巡视检查</t>
  </si>
  <si>
    <t>对工程建筑物及设备按规定的频次及线路进行巡视检查，并按照规定格式记录。</t>
  </si>
  <si>
    <t>查看工程巡视检查记录</t>
  </si>
  <si>
    <t>1、未开展巡视检查或无记录的，不得分。
2、巡视检查频次不满足规范要求的，扣10分。
3、未设置巡查路线扣10分；设置巡查路线，未按规定线路巡视检查的，每次扣2分。
4、未按规定格式记录的，扣5分。记录简单、不清楚、不规范，并长时间未予纠正的，扣5分。
5、检查人员未签名或代签名的，每1次扣2分。</t>
  </si>
  <si>
    <t>有档案室或档案柜。</t>
  </si>
  <si>
    <t>档案资料齐全，档案资料分类清楚，存放有序。</t>
  </si>
  <si>
    <t>管理单位庭院和管理房范围内环境优美、美观整洁、窗明几净、舒适宜人。</t>
  </si>
  <si>
    <t>工程建筑物表面平整、美观，无明显病险隐患。</t>
  </si>
  <si>
    <t>1、泵房墙体有裂缝，墙面不整洁，地面有积水或杂物，扣5分。
2、屋面防水差，有渗漏现象的，扣10分。
3、进、出水池或管道损坏，砌石护坡不平整有塌陷的，扣10分。
4、进、出水池有杂草、杂物的，扣10分。</t>
  </si>
  <si>
    <t>闸门、水泵、电机等机电设备表面整洁，结构完整、无锈蚀，使用正常，无影响运行的缺陷或隐患。</t>
  </si>
  <si>
    <t>1、水泵、闸门表面不整洁的，每1扇扣5分。
2、闸门止水差，漏水严重、有锈蚀的，每1扇扣10分。
3、启闭机表面不整洁、有锈蚀、漏油的，每台扣5分。
4、钢丝绳、螺杆未涂抹防水油脂保养、弯曲的，每台扣5分。</t>
  </si>
  <si>
    <t>按照有关规定组织开展维修养护工作。维修养护记录清晰、完整。</t>
  </si>
  <si>
    <t>查看维修养护记录情况</t>
  </si>
  <si>
    <t>1、发现问题未及时开展维修养护工作的，每1次扣5分。
2、无维修养护记录、记录不清楚、不详细的，扣10分。</t>
  </si>
  <si>
    <t>合理测算工程维修养护工作量和所需费用。</t>
  </si>
  <si>
    <t>查看维修养护工作量及经费测算及有关佐证材料。</t>
  </si>
  <si>
    <t>1、未测算年度维修养护工程量和经费的，不得分。                           2、测算结果不合理影响维护工作的，扣10分。</t>
  </si>
  <si>
    <t>上报列入当地财政预算，并足额到位。</t>
  </si>
  <si>
    <t>查看上报文件及批复</t>
  </si>
  <si>
    <t>管理自评</t>
  </si>
  <si>
    <t xml:space="preserve">落实职工考评制度，如实开展工程管理考核自评。           </t>
  </si>
  <si>
    <t>检查职工考评制度及奖惩到位情况。</t>
  </si>
  <si>
    <t xml:space="preserve">1、无考评制度的，不得分。       
2、未进行考核自评的，不得分。
3、 省市考核通报批评的不得分。                                 
</t>
  </si>
  <si>
    <t>奖惩挂钩</t>
  </si>
  <si>
    <t>落实职工考评制度，将考评结果与管理单位及管理人员奖惩挂钩。</t>
  </si>
  <si>
    <t>1、无考评奖惩管理办法的，不得分。                                 2、考评结果与奖惩不挂钩的扣10分。</t>
  </si>
  <si>
    <t>上级考核</t>
  </si>
  <si>
    <t>水利部或省级水行政主管部门对工程管理进行日常检查、督查、稽察、审计等情况</t>
  </si>
  <si>
    <t>以水利部或省级水行政主管部门印发的正式通报文件为准。</t>
  </si>
  <si>
    <t>1、被点名通报批评的，不得分。                                                    2、指出存在问题要求整改的，每1个问题扣5分。     
3、对指出问题在规定时间内未整改到位或未提出整改措施的每个问题扣5分。</t>
  </si>
  <si>
    <t>管理平台</t>
  </si>
  <si>
    <t>合计</t>
  </si>
  <si>
    <t>防汛物料</t>
  </si>
  <si>
    <t>防汛队伍</t>
  </si>
  <si>
    <t>安全生产</t>
  </si>
  <si>
    <t>工程划界</t>
  </si>
  <si>
    <t>管理范围界定</t>
  </si>
  <si>
    <t>管理手册</t>
  </si>
  <si>
    <t>制度制定</t>
  </si>
  <si>
    <t>关键制度上墙</t>
  </si>
  <si>
    <t>操作手册</t>
  </si>
  <si>
    <t>关键部位明示</t>
  </si>
  <si>
    <t>定期检测</t>
  </si>
  <si>
    <t>档案管理</t>
  </si>
  <si>
    <t>档案设施</t>
  </si>
  <si>
    <t>档案分类与存放</t>
  </si>
  <si>
    <t>维修养护</t>
  </si>
  <si>
    <t>工程管理范围内杂草丛生、环境差，影响运行及巡视检查的，按不达标处理。</t>
  </si>
  <si>
    <t>建筑物</t>
  </si>
  <si>
    <t>金属及机电设备</t>
  </si>
  <si>
    <t>养护记录</t>
  </si>
  <si>
    <t>维养经费</t>
  </si>
  <si>
    <t>经费测算</t>
  </si>
  <si>
    <t>资金到位</t>
  </si>
  <si>
    <t>1、维养经费未上报申请列入财政预算的，扣10分。
2、维养经费为列入财政预算的（虽未列入财政预算，但每年财政安排了资金的，视为列入财政预算），扣10分。</t>
  </si>
  <si>
    <t>激励机制</t>
  </si>
  <si>
    <t>信息化平台</t>
  </si>
  <si>
    <t>安全事故</t>
  </si>
  <si>
    <t>明确泵站安全责任人（包括政府责任人、主管部门责任人、管理单位责任人），并在当地媒体上公布。 制作责任人告示牌，并在适当位置公示。</t>
  </si>
  <si>
    <t>查看工程现场</t>
  </si>
  <si>
    <t>1、无档案室或档案柜的，扣5分。
2、档案室内有其它杂物的，扣5分。</t>
  </si>
  <si>
    <t>1、工程主要技术资料及图纸不齐全的，扣5分。                              2、每年运行管理资料归档不及时，资料不齐全的，扣5分。
3、无归档记录，扣2分。</t>
  </si>
  <si>
    <t>检查档案材料</t>
  </si>
  <si>
    <t>建设工程运行管理平台。具备工程信息、检查监测、维修养护、应急管理、考核管理等基本数据存储查询等功能。能正常使用工程运行管理平台，并按要求及时录入并上传巡查、监测、调度运行、维修养护等管理信息。管理工作能建立完整的电子台账。做好平台维护，保证平台能正常使用。</t>
  </si>
  <si>
    <t xml:space="preserve">现场查看运行管理平台及使用情况。    </t>
  </si>
  <si>
    <t>1、未按要求建立运行管理平台的，不得分。
2、不会使用运行管理平台开展工作的，不得分。
3、未能将水位、位移、渗压、渗流量等人工观测数据按照要求及时录入、上传到平台的，每缺1类信息，扣10分（设计无相应监测项目的视为合理缺项）。                                               4、未定期将平台内运行观测、安全监测等主要数据打印汇编存档的，扣10分。</t>
  </si>
  <si>
    <t>1.未制定预案的，按不达标处理 。
2.预案已制定但未审批的，每少一个扣5分。
3.未开展演练的，扣5分。</t>
  </si>
  <si>
    <t>1、未制定“事项-岗位-人员”对应表的，按不达标处理 。
2、“事项-岗位-人员”对应表已制定，但岗位未明确到人的，每1项扣2分，未明确岗位职责的，每1项扣2分，存在无事设岗或有事无岗等不合理情况的，每1处扣2分。</t>
  </si>
  <si>
    <t xml:space="preserve">1、未编制口袋本的，按不达标处理 。                        
2、编制关键岗位口袋本的，得50分。                                                </t>
  </si>
  <si>
    <t xml:space="preserve">规章制度不健全的，每缺1项扣2分。                        
</t>
  </si>
  <si>
    <t>1、无监视监控设施及监控系统的，不得分。
2、关键部位无监控点的，每1处扣5分。</t>
  </si>
  <si>
    <t>查看操作程序佐证材料(可与管理手册编制在一起)；</t>
  </si>
  <si>
    <t>保障管理（150分）</t>
  </si>
  <si>
    <t>养护管理（300分）</t>
  </si>
  <si>
    <t>运行管理（300分）</t>
  </si>
  <si>
    <t>安全管理（250分）</t>
  </si>
  <si>
    <t>站容站貌</t>
  </si>
  <si>
    <t>1、未落实泵站各级安全责任人的，按不达标处理 。               
2、已落实责任人的，得50分。
3、未制作告示牌或未在适当位置公示，扣10分。</t>
  </si>
  <si>
    <t>一、理清管理事项</t>
  </si>
  <si>
    <t>具体管理工作事项</t>
  </si>
  <si>
    <t>二、确定管理标准</t>
  </si>
  <si>
    <t>具体管理标准</t>
  </si>
  <si>
    <t>三、规范管理程序</t>
  </si>
  <si>
    <t>具体工作步骤、流程</t>
  </si>
  <si>
    <t>四、科学定岗定员</t>
  </si>
  <si>
    <t>岗位分工</t>
  </si>
  <si>
    <t>完成时间</t>
  </si>
  <si>
    <t>测算工作量</t>
  </si>
  <si>
    <t>五、建立激励机制</t>
  </si>
  <si>
    <t>奖励处罚措施</t>
  </si>
  <si>
    <t>管理单位自评得分</t>
  </si>
  <si>
    <t>上级水行政主管部门评价得分</t>
  </si>
  <si>
    <t>备注</t>
  </si>
  <si>
    <t>六、严格考核评价</t>
  </si>
  <si>
    <t xml:space="preserve">1、管理单位和主管部门按照水利部和省水利厅要求，在规定时间内，落实好安全责任人人。                                      2、由县级水行政主管部门按照要求将责任人逐级上报省水利厅。
3、水利部、省水利厅在媒体上公布责任人。                                                 4、管理单位将水利部、省水利厅公布责任人文件送具体责任人。                                                 </t>
  </si>
  <si>
    <t>工程达标是指工程各水工建筑物建设通过竣工验收或投入使用验收，能够正常运行的分类标准。</t>
  </si>
  <si>
    <t>1、对新建泵站，建设单位或其水行政主管部门要做好竣工验收准备工作，报有验收权限的水行政主管部门验收。                                      
2、对已完工未验收泵站，管理单位采取相应保护措施。</t>
  </si>
  <si>
    <t>1、管理单位自行或委托专业人员按照导则要求编制应急预案。                               
2、管理单位将预案上报其水行政主管部门。                                            3、水行政主管部门对预案进行审批，印发。                                4、管理单位按照批准预案进行安全生产管理。</t>
  </si>
  <si>
    <t>安全监测</t>
  </si>
  <si>
    <t>按规定的频次进行安全监测（观测项目主要包括：流量、水位、压力等），并按规定格式记录及整理分析。</t>
  </si>
  <si>
    <t xml:space="preserve">1、岗位人员按照口袋本规定频次及方法进行流量、水位、压力观测。                                                                   2、岗位人员按照规定格式作好观测记录。                                        </t>
  </si>
  <si>
    <t>1、管理单位按照国家安全生产有关规定，制定安全生产保障措施。                                                                            2、将安全生产各项保障措施责任到人。                                                         3、责任人定期不定期对工程安全情况进行巡查检查，安全隐患排查。                          
4、建立安全隐患排查问题台帐。                                                 5、对排查发现问题及时处理，定期消号，确保工程不发生大的险情，不发生较大安全生产责任事故。</t>
  </si>
  <si>
    <t xml:space="preserve">1、管理单位每年按照规定配齐各类防汛物料，并整齐堆放。                                                                            2、建立防汛物料储备台帐。                           3、对已使用或过期不能使用的防汛物料及时补充，备足。    </t>
  </si>
  <si>
    <t xml:space="preserve">1、水库管理单位和水行政主管部门每年按照规定落实好防汛抢险队伍，保持队伍相对稳定。                                                                   2、建立每名防汛抢险队人员通信等基本信息台帐。                                             3、对不能参加抢险人员及时进行更换。     </t>
  </si>
  <si>
    <t xml:space="preserve">1、管理单位根据工程实际，明确本工程各项具体管理工作事项。                                                                   2、将每个管理工作事项落实到具体人员，制定“岗位-事项-人员”对应表。                               3、督促各岗位人员按照职责分工，做好本岗位工作。                                           4、根据人员变化，及时调整有关岗位人员。 </t>
  </si>
  <si>
    <t xml:space="preserve">1、管理单位自行或委托专业人员编制关键岗位管理工作口袋本。                                                                   2、按照“岗位-事项-人员”对应表，组织岗位人员培训，保证每个岗位人员熟悉口袋本规定的工作内容、工程职责、工作流程、记录要求等。                                     3、督促各岗位人员按照职责分工，做好本岗位工作。   </t>
  </si>
  <si>
    <t>编制管理手册</t>
  </si>
  <si>
    <t xml:space="preserve">1、管理单位自行专业人员编管理手册。                                                                   2、根据工程标准化管理实际，及时总结管理经验，对管理手册进行修订。                    
3、督促各岗位人员按照手册履行各自职责。  </t>
  </si>
  <si>
    <t xml:space="preserve">1、管理单位自行编制有关规章制度。                                                                   2、及时组织各岗位人员进行学习、培训，保证每个职工熟悉各项规章制度，并严格执行。                                                    4、根据工程管理情况，及时对有关制度进行修订。                                           3、督促各岗位人员严格执行各项规章制度。  </t>
  </si>
  <si>
    <t>关键岗位制度上墙明示。
关键岗位包括：巡视检查，水泵机组、闸门及电气设备等运行维护等。</t>
  </si>
  <si>
    <t xml:space="preserve">1、管理单位将巡视检查，水泵机组、闸门及电气设备等岗位工作制度在相应区域明示上墙。                                                                   2、督促有关岗位人员严格遵循规章制度。   </t>
  </si>
  <si>
    <t>编制操作手册</t>
  </si>
  <si>
    <t>1、管理单位自行操作手册。                                                                   2、及时组织各岗位人员进行学习、培训，保证每个职工熟悉本岗位操作规程，并严格执行。                                            3、根据工程标准化管理实际，及时总结管理经验，对操作手册进行修订。                    
4、督促各岗位人员按照操作手册进行运行管理。</t>
  </si>
  <si>
    <t>闸门启闭机、机电设备的操作规程应在关键部位明示。</t>
  </si>
  <si>
    <t xml:space="preserve">1、管理单位将闸门启闭机、机电设备等具体操作流程在启闭房、管理房等关键部位明示。                                                                   2、督促有关岗位人员严格按照操作流程进行操作，确保工程运行安全。   </t>
  </si>
  <si>
    <t>1、管理单位和水行政主管部门按照规定向本级人民政府上报工程管理及保护范围划界请示。                                                         2、本级人民政府批准工程管理及保护范围划界。                                                            3、管理单位按照政府批准划界文件，在平面图上标识管理范围红线及划界界桩座标。                  
4、在工程现场将划界图永久公示。</t>
  </si>
  <si>
    <t>1、管理单位按照标准制作固定界桩。                                   2、管理单位根据划界座标点，在现场埋设界桩。                                               3、管理单位应定期不定期对划界范围进行巡查检查，发现问题及时处理。</t>
  </si>
  <si>
    <t>1、管理单位按照标准制作标识标牌。                                   2、管理单位根据工程实际，在现场安装标识标牌。                                               3、管理单位应定期不定期对标识标牌进行检查，发现损坏的及时更换。                         
4、督促各岗位人员严格按照要求加强现场检查和保护，确保人员安全和工程安全。</t>
  </si>
  <si>
    <t>管理单位自行或委托专业人员按照规定时间及要求对特种设备、安全用具进行检修或试验及预防性试验。</t>
  </si>
  <si>
    <t>1、值班人员按照口袋本规定频次、线路及方法对各建筑各部位进行巡查检查。                                                                   2、岗位人员按照规定格式作好巡查检查记录。                                             3、管理单位对巡查检查发现问题，及时提出处理措施，限期处理到位。</t>
  </si>
  <si>
    <t>1、管理单位配备档案室或档案柜；                      
2、落实档案管理负责人；
3、对工程建设和管理档案进行分类整理、存放。                                                                             4、档案管理人员建立档案资料归档台帐和档案借阅台帐。</t>
  </si>
  <si>
    <t>1、岗位人员（或委托的物业公司人员）定期不定期对管理范围内各建筑物进行除草，清杂，保持长期整洁美观。                                          2、管理单位负责人定期不定期进行检查督查，发现有影响环境美观的问题，及时监督促岗位人员进行整改，限期整改到位。</t>
  </si>
  <si>
    <t>1、管理单位根据日常巡查检查发现问题，制定各建筑物、金属结构和机电设备维修养护计划。                                     
2、管理单位自行或委托专业队伍对各建筑物存在问题及时进行维修，养护。                            
3、管理单位负责人组织技术人员和维修养护岗位人员对维修养护工程质量进行检查验收。                              
4、维修养护岗位人员按照规定格式作好维修养护记录。</t>
  </si>
  <si>
    <t>1、管理单位技术人员根据工程实际，及上年度巡查检查发现问题，按照国家有关定额标准，做好每年维修养护工作量及费用测算工作。                                   
2、管理单位按照测算，向当地人民政府申报维修养护资金，争取列入政府年度预算。                                          3、管理单位和水行政主管部门积极落实所需维修养护资金，保证资金及时足额到位。</t>
  </si>
  <si>
    <t>1、管理单位按照标准化管理要求，制定自评结果与岗位人员利益挂钩的管理单位内部《考评奖惩办法》。                                         2、管理单位按照考评办法定期不定期对各岗位人员标准化管理各项工作完成情况进行考评。                                                       3、根据年终考评结果，对岗位人员进行奖励或处罚。</t>
  </si>
  <si>
    <t>1、根据工程管理实际情况建立运行管理平台。                                          2、明确专人或委托专业队伍，负责管理平台的日常使用，保证各项运行观测数据和维修养护等信息及时通过平台上传。                                          3、管理单位自行或委托专业队伍对平台进行维护，保证平台正常使用。</t>
  </si>
  <si>
    <t>设施能正常运行，关键部位（生产区、机电设备区）能监视监控到位，实现信息追溯。</t>
  </si>
  <si>
    <t>1、管理单位委托专业队伍在生产区、机电设备区等关键部位安装视频监控设备。                       
2、明确专人或委托专业队伍，负责视频监控系统的日常使用。            
3、管理单位自行或委托专业队伍对视频监控系统进行维护，保证系统正常使用。</t>
  </si>
  <si>
    <t>闸门及启闭设备、开关柜等重要设备实行双人上岗制度。  严格检查、规范操作、全程记录。</t>
  </si>
  <si>
    <t>1、闸门及启闭设备、开关柜等重要设备运行明确具体操作人员；
2操作人员严格操作流程进行操作，并做好记录。</t>
  </si>
  <si>
    <t>1、按照标准化评价和水利工程管理考核工作要求，管理单位组织技术人员和管理人员做好自评各项准备工作。                                           2、管理单位组织技术及管理人员按照评价标准进行自评分。                                     3、对自评发现的问题进行整改。                        
4、管理单位按照标准化管理资料整编要求和工程管理考核要求，分别形成标准化管理自评汇编材料和工程管理考核汇编材料。                                                 5、按照规定向上级水行政主管部门申请标准化管理评价。                           
6、对上级评价考核，以及日常检查、督查、稽察、审计反映问题及时进行整改，限期整改到位。</t>
  </si>
  <si>
    <t xml:space="preserve">本项工作岗位人员为：   </t>
  </si>
  <si>
    <r>
      <t>计划</t>
    </r>
    <r>
      <rPr>
        <u val="single"/>
        <sz val="9"/>
        <rFont val="宋体"/>
        <family val="0"/>
      </rPr>
      <t xml:space="preserve">  </t>
    </r>
    <r>
      <rPr>
        <sz val="9"/>
        <rFont val="宋体"/>
        <family val="0"/>
      </rPr>
      <t>年</t>
    </r>
    <r>
      <rPr>
        <u val="single"/>
        <sz val="9"/>
        <rFont val="宋体"/>
        <family val="0"/>
      </rPr>
      <t xml:space="preserve">  </t>
    </r>
    <r>
      <rPr>
        <sz val="9"/>
        <rFont val="宋体"/>
        <family val="0"/>
      </rPr>
      <t>月开始，</t>
    </r>
    <r>
      <rPr>
        <u val="single"/>
        <sz val="9"/>
        <rFont val="宋体"/>
        <family val="0"/>
      </rPr>
      <t xml:space="preserve">  </t>
    </r>
    <r>
      <rPr>
        <sz val="9"/>
        <rFont val="宋体"/>
        <family val="0"/>
      </rPr>
      <t>年</t>
    </r>
    <r>
      <rPr>
        <u val="single"/>
        <sz val="9"/>
        <rFont val="宋体"/>
        <family val="0"/>
      </rPr>
      <t xml:space="preserve">  </t>
    </r>
    <r>
      <rPr>
        <sz val="9"/>
        <rFont val="宋体"/>
        <family val="0"/>
      </rPr>
      <t>月前完成</t>
    </r>
  </si>
  <si>
    <r>
      <t>共需</t>
    </r>
    <r>
      <rPr>
        <u val="single"/>
        <sz val="9"/>
        <rFont val="宋体"/>
        <family val="0"/>
      </rPr>
      <t xml:space="preserve">   </t>
    </r>
    <r>
      <rPr>
        <sz val="9"/>
        <rFont val="宋体"/>
        <family val="0"/>
      </rPr>
      <t xml:space="preserve"> 个工日</t>
    </r>
  </si>
  <si>
    <t>按照规定频次进行，巡查频次为：</t>
  </si>
  <si>
    <t>按照监测频次，观测频次为：</t>
  </si>
  <si>
    <t>按照工作分工，由管理单位按照制定的管理单位内部考评奖惩办法，对承担此项工作的岗位责任人完成情况进行考评，作为奖惩依据。</t>
  </si>
  <si>
    <t>江西省泵站工程标准化管理“六步法”工作细则</t>
  </si>
  <si>
    <t xml:space="preserve">1、每项管理工作明确一名或若干名岗位人员，可以一人多岗，也可以一岗多人。                                                                                                                                                                                                                                           2、每项工作工作量测算仅包括本岗位人员投入的工作时间（折算成工日）。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</si>
</sst>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等线"/>
      <family val="0"/>
    </font>
    <font>
      <sz val="11"/>
      <color indexed="8"/>
      <name val="等线"/>
      <family val="0"/>
    </font>
    <font>
      <b/>
      <sz val="16"/>
      <name val="等线"/>
      <family val="0"/>
    </font>
    <font>
      <b/>
      <sz val="10"/>
      <name val="宋体"/>
      <family val="0"/>
    </font>
    <font>
      <b/>
      <sz val="9"/>
      <name val="宋体"/>
      <family val="0"/>
    </font>
    <font>
      <sz val="10"/>
      <name val="宋体"/>
      <family val="0"/>
    </font>
    <font>
      <sz val="9"/>
      <name val="等线"/>
      <family val="0"/>
    </font>
    <font>
      <sz val="9"/>
      <name val="宋体"/>
      <family val="0"/>
    </font>
    <font>
      <u val="single"/>
      <sz val="9"/>
      <name val="宋体"/>
      <family val="0"/>
    </font>
    <font>
      <sz val="11"/>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theme="0"/>
      <name val="Calibri"/>
      <family val="0"/>
    </font>
    <font>
      <sz val="11"/>
      <color rgb="FF9C57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style="thin"/>
      <right style="thin"/>
      <top/>
      <bottom/>
    </border>
    <border>
      <left style="thin"/>
      <right>
        <color indexed="63"/>
      </right>
      <top style="thin"/>
      <bottom style="thin"/>
    </border>
    <border>
      <left>
        <color indexed="63"/>
      </left>
      <right>
        <color indexed="63"/>
      </right>
      <top style="thin"/>
      <bottom style="thin"/>
    </border>
    <border>
      <left/>
      <right/>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29">
    <xf numFmtId="0" fontId="0" fillId="0" borderId="0" xfId="0" applyAlignment="1">
      <alignment/>
    </xf>
    <xf numFmtId="0" fontId="9" fillId="33" borderId="0" xfId="0" applyFont="1" applyFill="1" applyAlignment="1">
      <alignment/>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9" fillId="33" borderId="0" xfId="0" applyFont="1" applyFill="1" applyAlignment="1">
      <alignment horizontal="center"/>
    </xf>
    <xf numFmtId="0" fontId="3"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0" xfId="0" applyFont="1" applyFill="1" applyBorder="1" applyAlignment="1">
      <alignment horizontal="left" vertical="center" wrapText="1"/>
    </xf>
    <xf numFmtId="0" fontId="7" fillId="33" borderId="10" xfId="0" applyFont="1" applyFill="1" applyBorder="1" applyAlignment="1">
      <alignment horizontal="left" vertical="center" wrapText="1"/>
    </xf>
    <xf numFmtId="0" fontId="5" fillId="33" borderId="10" xfId="0" applyFont="1" applyFill="1" applyBorder="1" applyAlignment="1">
      <alignment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9" fillId="33" borderId="0" xfId="0" applyFont="1" applyFill="1" applyAlignment="1">
      <alignment horizontal="left"/>
    </xf>
    <xf numFmtId="0" fontId="5" fillId="33" borderId="12"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5" fillId="33" borderId="14" xfId="0" applyFont="1" applyFill="1" applyBorder="1" applyAlignment="1">
      <alignment horizontal="left" vertical="center" wrapText="1"/>
    </xf>
    <xf numFmtId="0" fontId="4" fillId="33" borderId="12"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2" fillId="33" borderId="17" xfId="0" applyFont="1" applyFill="1" applyBorder="1" applyAlignment="1">
      <alignment horizontal="center" vertical="center"/>
    </xf>
    <xf numFmtId="0" fontId="3" fillId="33" borderId="10" xfId="0" applyFont="1" applyFill="1" applyBorder="1" applyAlignment="1">
      <alignment horizontal="left" vertical="center" wrapText="1"/>
    </xf>
    <xf numFmtId="0" fontId="3" fillId="33" borderId="10" xfId="0" applyFont="1" applyFill="1" applyBorder="1" applyAlignment="1">
      <alignment horizontal="left" vertical="center"/>
    </xf>
    <xf numFmtId="0" fontId="5" fillId="33" borderId="14"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0"/>
  <sheetViews>
    <sheetView tabSelected="1" zoomScalePageLayoutView="0" workbookViewId="0" topLeftCell="A37">
      <selection activeCell="G48" sqref="G48"/>
    </sheetView>
  </sheetViews>
  <sheetFormatPr defaultColWidth="9.00390625" defaultRowHeight="14.25"/>
  <cols>
    <col min="1" max="1" width="6.25390625" style="1" customWidth="1"/>
    <col min="2" max="2" width="5.75390625" style="1" customWidth="1"/>
    <col min="3" max="3" width="8.625" style="1" customWidth="1"/>
    <col min="4" max="4" width="13.125" style="4" customWidth="1"/>
    <col min="5" max="5" width="44.875" style="12" hidden="1" customWidth="1"/>
    <col min="6" max="6" width="32.625" style="12" customWidth="1"/>
    <col min="7" max="7" width="12.875" style="12" customWidth="1"/>
    <col min="8" max="8" width="10.875" style="12" customWidth="1"/>
    <col min="9" max="9" width="11.875" style="12" customWidth="1"/>
    <col min="10" max="10" width="19.25390625" style="12" customWidth="1"/>
    <col min="11" max="11" width="28.25390625" style="12" customWidth="1"/>
    <col min="12" max="12" width="50.75390625" style="12" customWidth="1"/>
    <col min="13" max="14" width="11.125" style="12" customWidth="1"/>
    <col min="15" max="15" width="17.00390625" style="12" customWidth="1"/>
    <col min="16" max="16" width="18.00390625" style="4" customWidth="1"/>
    <col min="17" max="16384" width="9.00390625" style="1" customWidth="1"/>
  </cols>
  <sheetData>
    <row r="1" spans="1:16" ht="34.5" customHeight="1">
      <c r="A1" s="25" t="s">
        <v>194</v>
      </c>
      <c r="B1" s="25"/>
      <c r="C1" s="25"/>
      <c r="D1" s="25"/>
      <c r="E1" s="25"/>
      <c r="F1" s="25"/>
      <c r="G1" s="25"/>
      <c r="H1" s="25"/>
      <c r="I1" s="25"/>
      <c r="J1" s="25"/>
      <c r="K1" s="25"/>
      <c r="L1" s="25"/>
      <c r="M1" s="25"/>
      <c r="N1" s="25"/>
      <c r="O1" s="25"/>
      <c r="P1" s="25"/>
    </row>
    <row r="2" spans="1:16" s="4" customFormat="1" ht="30.75" customHeight="1">
      <c r="A2" s="19" t="s">
        <v>135</v>
      </c>
      <c r="B2" s="20"/>
      <c r="C2" s="20"/>
      <c r="D2" s="21"/>
      <c r="E2" s="2" t="s">
        <v>137</v>
      </c>
      <c r="F2" s="2" t="s">
        <v>139</v>
      </c>
      <c r="G2" s="19" t="s">
        <v>141</v>
      </c>
      <c r="H2" s="20"/>
      <c r="I2" s="21"/>
      <c r="J2" s="3" t="s">
        <v>145</v>
      </c>
      <c r="K2" s="19" t="s">
        <v>150</v>
      </c>
      <c r="L2" s="20"/>
      <c r="M2" s="20"/>
      <c r="N2" s="20"/>
      <c r="O2" s="21"/>
      <c r="P2" s="16" t="s">
        <v>149</v>
      </c>
    </row>
    <row r="3" spans="1:16" s="4" customFormat="1" ht="30.75" customHeight="1">
      <c r="A3" s="19" t="s">
        <v>136</v>
      </c>
      <c r="B3" s="20"/>
      <c r="C3" s="20"/>
      <c r="D3" s="21"/>
      <c r="E3" s="2" t="s">
        <v>138</v>
      </c>
      <c r="F3" s="2" t="s">
        <v>140</v>
      </c>
      <c r="G3" s="2" t="s">
        <v>142</v>
      </c>
      <c r="H3" s="2" t="s">
        <v>143</v>
      </c>
      <c r="I3" s="2" t="s">
        <v>144</v>
      </c>
      <c r="J3" s="2" t="s">
        <v>146</v>
      </c>
      <c r="K3" s="2" t="s">
        <v>1</v>
      </c>
      <c r="L3" s="5" t="s">
        <v>2</v>
      </c>
      <c r="M3" s="5" t="s">
        <v>0</v>
      </c>
      <c r="N3" s="2" t="s">
        <v>147</v>
      </c>
      <c r="O3" s="2" t="s">
        <v>148</v>
      </c>
      <c r="P3" s="17"/>
    </row>
    <row r="4" spans="1:16" s="4" customFormat="1" ht="30.75" customHeight="1">
      <c r="A4" s="19">
        <v>1</v>
      </c>
      <c r="B4" s="20"/>
      <c r="C4" s="20"/>
      <c r="D4" s="21"/>
      <c r="E4" s="2">
        <v>2</v>
      </c>
      <c r="F4" s="2">
        <v>3</v>
      </c>
      <c r="G4" s="2">
        <v>4</v>
      </c>
      <c r="H4" s="2">
        <v>5</v>
      </c>
      <c r="I4" s="2">
        <v>6</v>
      </c>
      <c r="J4" s="2">
        <v>7</v>
      </c>
      <c r="K4" s="2">
        <v>8</v>
      </c>
      <c r="L4" s="5">
        <v>9</v>
      </c>
      <c r="M4" s="5">
        <v>10</v>
      </c>
      <c r="N4" s="2">
        <v>11</v>
      </c>
      <c r="O4" s="2">
        <v>12</v>
      </c>
      <c r="P4" s="18"/>
    </row>
    <row r="5" spans="1:16" ht="96">
      <c r="A5" s="22" t="s">
        <v>132</v>
      </c>
      <c r="B5" s="6">
        <v>1</v>
      </c>
      <c r="C5" s="22" t="s">
        <v>4</v>
      </c>
      <c r="D5" s="22"/>
      <c r="E5" s="7" t="s">
        <v>115</v>
      </c>
      <c r="F5" s="7" t="s">
        <v>151</v>
      </c>
      <c r="G5" s="8" t="s">
        <v>188</v>
      </c>
      <c r="H5" s="8" t="s">
        <v>189</v>
      </c>
      <c r="I5" s="8" t="s">
        <v>190</v>
      </c>
      <c r="J5" s="13" t="s">
        <v>193</v>
      </c>
      <c r="K5" s="7" t="s">
        <v>5</v>
      </c>
      <c r="L5" s="7" t="s">
        <v>134</v>
      </c>
      <c r="M5" s="6">
        <v>50</v>
      </c>
      <c r="N5" s="6"/>
      <c r="O5" s="6"/>
      <c r="P5" s="6" t="s">
        <v>6</v>
      </c>
    </row>
    <row r="6" spans="1:16" ht="60">
      <c r="A6" s="22"/>
      <c r="B6" s="6">
        <v>2</v>
      </c>
      <c r="C6" s="22" t="s">
        <v>8</v>
      </c>
      <c r="D6" s="22"/>
      <c r="E6" s="8" t="s">
        <v>152</v>
      </c>
      <c r="F6" s="7" t="s">
        <v>153</v>
      </c>
      <c r="G6" s="8" t="s">
        <v>188</v>
      </c>
      <c r="H6" s="8" t="s">
        <v>189</v>
      </c>
      <c r="I6" s="8" t="s">
        <v>190</v>
      </c>
      <c r="J6" s="15"/>
      <c r="K6" s="7" t="s">
        <v>9</v>
      </c>
      <c r="L6" s="7" t="s">
        <v>10</v>
      </c>
      <c r="M6" s="6">
        <v>40</v>
      </c>
      <c r="N6" s="6"/>
      <c r="O6" s="6"/>
      <c r="P6" s="6"/>
    </row>
    <row r="7" spans="1:16" ht="112.5" customHeight="1">
      <c r="A7" s="22"/>
      <c r="B7" s="6">
        <v>3</v>
      </c>
      <c r="C7" s="22" t="s">
        <v>11</v>
      </c>
      <c r="D7" s="22"/>
      <c r="E7" s="7" t="s">
        <v>12</v>
      </c>
      <c r="F7" s="7" t="s">
        <v>154</v>
      </c>
      <c r="G7" s="8" t="s">
        <v>188</v>
      </c>
      <c r="H7" s="8" t="s">
        <v>189</v>
      </c>
      <c r="I7" s="8" t="s">
        <v>190</v>
      </c>
      <c r="J7" s="15"/>
      <c r="K7" s="7" t="s">
        <v>13</v>
      </c>
      <c r="L7" s="7" t="s">
        <v>123</v>
      </c>
      <c r="M7" s="6">
        <v>40</v>
      </c>
      <c r="N7" s="6"/>
      <c r="O7" s="6"/>
      <c r="P7" s="6" t="s">
        <v>6</v>
      </c>
    </row>
    <row r="8" spans="1:16" ht="84">
      <c r="A8" s="22"/>
      <c r="B8" s="22">
        <v>4</v>
      </c>
      <c r="C8" s="22" t="s">
        <v>91</v>
      </c>
      <c r="D8" s="6" t="s">
        <v>155</v>
      </c>
      <c r="E8" s="7" t="s">
        <v>156</v>
      </c>
      <c r="F8" s="7" t="s">
        <v>157</v>
      </c>
      <c r="G8" s="8" t="s">
        <v>188</v>
      </c>
      <c r="H8" s="8" t="s">
        <v>192</v>
      </c>
      <c r="I8" s="8" t="s">
        <v>190</v>
      </c>
      <c r="J8" s="15"/>
      <c r="K8" s="6" t="s">
        <v>14</v>
      </c>
      <c r="L8" s="7" t="s">
        <v>15</v>
      </c>
      <c r="M8" s="6">
        <v>40</v>
      </c>
      <c r="N8" s="6"/>
      <c r="O8" s="6"/>
      <c r="P8" s="6"/>
    </row>
    <row r="9" spans="1:16" ht="108">
      <c r="A9" s="22"/>
      <c r="B9" s="22"/>
      <c r="C9" s="22"/>
      <c r="D9" s="6" t="s">
        <v>114</v>
      </c>
      <c r="E9" s="7" t="s">
        <v>16</v>
      </c>
      <c r="F9" s="7" t="s">
        <v>158</v>
      </c>
      <c r="G9" s="8" t="s">
        <v>188</v>
      </c>
      <c r="H9" s="8" t="s">
        <v>189</v>
      </c>
      <c r="I9" s="8" t="s">
        <v>190</v>
      </c>
      <c r="J9" s="15"/>
      <c r="K9" s="7" t="s">
        <v>17</v>
      </c>
      <c r="L9" s="7" t="s">
        <v>18</v>
      </c>
      <c r="M9" s="6">
        <v>40</v>
      </c>
      <c r="N9" s="6"/>
      <c r="O9" s="6"/>
      <c r="P9" s="6"/>
    </row>
    <row r="10" spans="1:16" ht="60.75" customHeight="1">
      <c r="A10" s="22"/>
      <c r="B10" s="22">
        <v>5</v>
      </c>
      <c r="C10" s="22" t="s">
        <v>19</v>
      </c>
      <c r="D10" s="6" t="s">
        <v>89</v>
      </c>
      <c r="E10" s="7" t="s">
        <v>20</v>
      </c>
      <c r="F10" s="7" t="s">
        <v>159</v>
      </c>
      <c r="G10" s="8" t="s">
        <v>188</v>
      </c>
      <c r="H10" s="8" t="s">
        <v>189</v>
      </c>
      <c r="I10" s="8" t="s">
        <v>190</v>
      </c>
      <c r="J10" s="15"/>
      <c r="K10" s="7" t="s">
        <v>21</v>
      </c>
      <c r="L10" s="7" t="s">
        <v>22</v>
      </c>
      <c r="M10" s="6">
        <v>20</v>
      </c>
      <c r="N10" s="6"/>
      <c r="O10" s="6"/>
      <c r="P10" s="6"/>
    </row>
    <row r="11" spans="1:16" ht="91.5" customHeight="1">
      <c r="A11" s="22"/>
      <c r="B11" s="22"/>
      <c r="C11" s="22"/>
      <c r="D11" s="6" t="s">
        <v>90</v>
      </c>
      <c r="E11" s="7" t="s">
        <v>23</v>
      </c>
      <c r="F11" s="7" t="s">
        <v>160</v>
      </c>
      <c r="G11" s="8" t="s">
        <v>188</v>
      </c>
      <c r="H11" s="8" t="s">
        <v>189</v>
      </c>
      <c r="I11" s="8" t="s">
        <v>190</v>
      </c>
      <c r="J11" s="15"/>
      <c r="K11" s="7" t="s">
        <v>24</v>
      </c>
      <c r="L11" s="7" t="s">
        <v>25</v>
      </c>
      <c r="M11" s="6">
        <v>20</v>
      </c>
      <c r="N11" s="6"/>
      <c r="O11" s="6"/>
      <c r="P11" s="6"/>
    </row>
    <row r="12" spans="1:16" ht="98.25" customHeight="1">
      <c r="A12" s="22" t="s">
        <v>131</v>
      </c>
      <c r="B12" s="6">
        <v>6</v>
      </c>
      <c r="C12" s="22" t="s">
        <v>27</v>
      </c>
      <c r="D12" s="22"/>
      <c r="E12" s="7" t="s">
        <v>28</v>
      </c>
      <c r="F12" s="7" t="s">
        <v>161</v>
      </c>
      <c r="G12" s="8" t="s">
        <v>188</v>
      </c>
      <c r="H12" s="8" t="s">
        <v>189</v>
      </c>
      <c r="I12" s="8" t="s">
        <v>190</v>
      </c>
      <c r="J12" s="15"/>
      <c r="K12" s="7" t="s">
        <v>29</v>
      </c>
      <c r="L12" s="7" t="s">
        <v>124</v>
      </c>
      <c r="M12" s="6">
        <v>30</v>
      </c>
      <c r="N12" s="6"/>
      <c r="O12" s="6"/>
      <c r="P12" s="6"/>
    </row>
    <row r="13" spans="1:16" ht="93" customHeight="1">
      <c r="A13" s="22"/>
      <c r="B13" s="6">
        <v>7</v>
      </c>
      <c r="C13" s="22" t="s">
        <v>30</v>
      </c>
      <c r="D13" s="22"/>
      <c r="E13" s="7" t="s">
        <v>31</v>
      </c>
      <c r="F13" s="7" t="s">
        <v>162</v>
      </c>
      <c r="G13" s="8" t="s">
        <v>188</v>
      </c>
      <c r="H13" s="8" t="s">
        <v>189</v>
      </c>
      <c r="I13" s="8" t="s">
        <v>190</v>
      </c>
      <c r="J13" s="15"/>
      <c r="K13" s="7" t="s">
        <v>32</v>
      </c>
      <c r="L13" s="7" t="s">
        <v>125</v>
      </c>
      <c r="M13" s="6">
        <v>40</v>
      </c>
      <c r="N13" s="6"/>
      <c r="O13" s="6"/>
      <c r="P13" s="6" t="s">
        <v>6</v>
      </c>
    </row>
    <row r="14" spans="1:16" ht="64.5" customHeight="1">
      <c r="A14" s="22"/>
      <c r="B14" s="22">
        <v>8</v>
      </c>
      <c r="C14" s="22" t="s">
        <v>94</v>
      </c>
      <c r="D14" s="6" t="s">
        <v>163</v>
      </c>
      <c r="E14" s="7" t="s">
        <v>33</v>
      </c>
      <c r="F14" s="7" t="s">
        <v>164</v>
      </c>
      <c r="G14" s="8" t="s">
        <v>188</v>
      </c>
      <c r="H14" s="8" t="s">
        <v>189</v>
      </c>
      <c r="I14" s="8" t="s">
        <v>190</v>
      </c>
      <c r="J14" s="15"/>
      <c r="K14" s="7" t="s">
        <v>34</v>
      </c>
      <c r="L14" s="7" t="s">
        <v>35</v>
      </c>
      <c r="M14" s="6">
        <v>20</v>
      </c>
      <c r="N14" s="6"/>
      <c r="O14" s="6"/>
      <c r="P14" s="6"/>
    </row>
    <row r="15" spans="1:16" ht="96">
      <c r="A15" s="22"/>
      <c r="B15" s="22"/>
      <c r="C15" s="22"/>
      <c r="D15" s="6" t="s">
        <v>95</v>
      </c>
      <c r="E15" s="7" t="s">
        <v>36</v>
      </c>
      <c r="F15" s="7" t="s">
        <v>165</v>
      </c>
      <c r="G15" s="8" t="s">
        <v>188</v>
      </c>
      <c r="H15" s="8" t="s">
        <v>189</v>
      </c>
      <c r="I15" s="8" t="s">
        <v>190</v>
      </c>
      <c r="J15" s="15"/>
      <c r="K15" s="7" t="s">
        <v>37</v>
      </c>
      <c r="L15" s="7" t="s">
        <v>126</v>
      </c>
      <c r="M15" s="6">
        <v>20</v>
      </c>
      <c r="N15" s="6"/>
      <c r="O15" s="6"/>
      <c r="P15" s="6"/>
    </row>
    <row r="16" spans="1:16" ht="66" customHeight="1">
      <c r="A16" s="22"/>
      <c r="B16" s="22"/>
      <c r="C16" s="22"/>
      <c r="D16" s="6" t="s">
        <v>96</v>
      </c>
      <c r="E16" s="7" t="s">
        <v>166</v>
      </c>
      <c r="F16" s="7" t="s">
        <v>167</v>
      </c>
      <c r="G16" s="8" t="s">
        <v>188</v>
      </c>
      <c r="H16" s="8" t="s">
        <v>189</v>
      </c>
      <c r="I16" s="8" t="s">
        <v>190</v>
      </c>
      <c r="J16" s="15"/>
      <c r="K16" s="7" t="s">
        <v>7</v>
      </c>
      <c r="L16" s="7" t="s">
        <v>38</v>
      </c>
      <c r="M16" s="6">
        <v>10</v>
      </c>
      <c r="N16" s="6"/>
      <c r="O16" s="6"/>
      <c r="P16" s="6"/>
    </row>
    <row r="17" spans="1:16" ht="106.5" customHeight="1">
      <c r="A17" s="22"/>
      <c r="B17" s="22">
        <v>9</v>
      </c>
      <c r="C17" s="22" t="s">
        <v>97</v>
      </c>
      <c r="D17" s="6" t="s">
        <v>168</v>
      </c>
      <c r="E17" s="7" t="s">
        <v>39</v>
      </c>
      <c r="F17" s="7" t="s">
        <v>169</v>
      </c>
      <c r="G17" s="8" t="s">
        <v>188</v>
      </c>
      <c r="H17" s="8" t="s">
        <v>189</v>
      </c>
      <c r="I17" s="8" t="s">
        <v>190</v>
      </c>
      <c r="J17" s="15"/>
      <c r="K17" s="7" t="s">
        <v>128</v>
      </c>
      <c r="L17" s="7" t="s">
        <v>40</v>
      </c>
      <c r="M17" s="6">
        <v>20</v>
      </c>
      <c r="N17" s="6"/>
      <c r="O17" s="6"/>
      <c r="P17" s="6"/>
    </row>
    <row r="18" spans="1:16" ht="84" customHeight="1">
      <c r="A18" s="22"/>
      <c r="B18" s="22"/>
      <c r="C18" s="22"/>
      <c r="D18" s="6" t="s">
        <v>98</v>
      </c>
      <c r="E18" s="7" t="s">
        <v>170</v>
      </c>
      <c r="F18" s="7" t="s">
        <v>171</v>
      </c>
      <c r="G18" s="8" t="s">
        <v>188</v>
      </c>
      <c r="H18" s="8" t="s">
        <v>189</v>
      </c>
      <c r="I18" s="8" t="s">
        <v>190</v>
      </c>
      <c r="J18" s="15"/>
      <c r="K18" s="7" t="s">
        <v>7</v>
      </c>
      <c r="L18" s="7" t="s">
        <v>41</v>
      </c>
      <c r="M18" s="6">
        <v>10</v>
      </c>
      <c r="N18" s="6"/>
      <c r="O18" s="6"/>
      <c r="P18" s="6"/>
    </row>
    <row r="19" spans="1:16" ht="126" customHeight="1">
      <c r="A19" s="22"/>
      <c r="B19" s="22">
        <v>10</v>
      </c>
      <c r="C19" s="22" t="s">
        <v>92</v>
      </c>
      <c r="D19" s="6" t="s">
        <v>93</v>
      </c>
      <c r="E19" s="7" t="s">
        <v>42</v>
      </c>
      <c r="F19" s="7" t="s">
        <v>172</v>
      </c>
      <c r="G19" s="8" t="s">
        <v>188</v>
      </c>
      <c r="H19" s="8" t="s">
        <v>189</v>
      </c>
      <c r="I19" s="8" t="s">
        <v>190</v>
      </c>
      <c r="J19" s="15"/>
      <c r="K19" s="7" t="s">
        <v>43</v>
      </c>
      <c r="L19" s="7" t="s">
        <v>44</v>
      </c>
      <c r="M19" s="6">
        <v>10</v>
      </c>
      <c r="N19" s="6"/>
      <c r="O19" s="6"/>
      <c r="P19" s="6"/>
    </row>
    <row r="20" spans="1:16" ht="64.5" customHeight="1">
      <c r="A20" s="22"/>
      <c r="B20" s="22"/>
      <c r="C20" s="22"/>
      <c r="D20" s="6" t="s">
        <v>45</v>
      </c>
      <c r="E20" s="7" t="s">
        <v>46</v>
      </c>
      <c r="F20" s="7" t="s">
        <v>173</v>
      </c>
      <c r="G20" s="8" t="s">
        <v>188</v>
      </c>
      <c r="H20" s="8" t="s">
        <v>189</v>
      </c>
      <c r="I20" s="8" t="s">
        <v>190</v>
      </c>
      <c r="J20" s="15"/>
      <c r="K20" s="7" t="s">
        <v>7</v>
      </c>
      <c r="L20" s="7" t="s">
        <v>47</v>
      </c>
      <c r="M20" s="6">
        <v>20</v>
      </c>
      <c r="N20" s="6"/>
      <c r="O20" s="6"/>
      <c r="P20" s="6"/>
    </row>
    <row r="21" spans="1:16" ht="148.5" customHeight="1">
      <c r="A21" s="22"/>
      <c r="B21" s="22"/>
      <c r="C21" s="22"/>
      <c r="D21" s="6" t="s">
        <v>48</v>
      </c>
      <c r="E21" s="7" t="s">
        <v>49</v>
      </c>
      <c r="F21" s="7" t="s">
        <v>174</v>
      </c>
      <c r="G21" s="8" t="s">
        <v>188</v>
      </c>
      <c r="H21" s="8" t="s">
        <v>189</v>
      </c>
      <c r="I21" s="8" t="s">
        <v>190</v>
      </c>
      <c r="J21" s="15"/>
      <c r="K21" s="7" t="s">
        <v>7</v>
      </c>
      <c r="L21" s="7" t="s">
        <v>50</v>
      </c>
      <c r="M21" s="6">
        <v>20</v>
      </c>
      <c r="N21" s="6"/>
      <c r="O21" s="6"/>
      <c r="P21" s="6"/>
    </row>
    <row r="22" spans="1:16" ht="55.5" customHeight="1">
      <c r="A22" s="22"/>
      <c r="B22" s="9">
        <v>11</v>
      </c>
      <c r="C22" s="22" t="s">
        <v>51</v>
      </c>
      <c r="D22" s="22"/>
      <c r="E22" s="7" t="s">
        <v>185</v>
      </c>
      <c r="F22" s="7" t="s">
        <v>186</v>
      </c>
      <c r="G22" s="8" t="s">
        <v>188</v>
      </c>
      <c r="H22" s="8" t="s">
        <v>189</v>
      </c>
      <c r="I22" s="8" t="s">
        <v>190</v>
      </c>
      <c r="J22" s="15"/>
      <c r="K22" s="7" t="s">
        <v>52</v>
      </c>
      <c r="L22" s="7" t="s">
        <v>53</v>
      </c>
      <c r="M22" s="6">
        <v>20</v>
      </c>
      <c r="N22" s="6"/>
      <c r="O22" s="6"/>
      <c r="P22" s="6"/>
    </row>
    <row r="23" spans="1:16" ht="50.25" customHeight="1">
      <c r="A23" s="22"/>
      <c r="B23" s="9">
        <v>12</v>
      </c>
      <c r="C23" s="22" t="s">
        <v>99</v>
      </c>
      <c r="D23" s="22"/>
      <c r="E23" s="7" t="s">
        <v>54</v>
      </c>
      <c r="F23" s="7" t="s">
        <v>175</v>
      </c>
      <c r="G23" s="8" t="s">
        <v>188</v>
      </c>
      <c r="H23" s="8" t="s">
        <v>189</v>
      </c>
      <c r="I23" s="8" t="s">
        <v>190</v>
      </c>
      <c r="J23" s="15"/>
      <c r="K23" s="7" t="s">
        <v>55</v>
      </c>
      <c r="L23" s="7" t="s">
        <v>56</v>
      </c>
      <c r="M23" s="6">
        <v>20</v>
      </c>
      <c r="N23" s="6"/>
      <c r="O23" s="6"/>
      <c r="P23" s="6"/>
    </row>
    <row r="24" spans="1:16" ht="87.75" customHeight="1">
      <c r="A24" s="22"/>
      <c r="B24" s="6">
        <v>13</v>
      </c>
      <c r="C24" s="22" t="s">
        <v>57</v>
      </c>
      <c r="D24" s="22"/>
      <c r="E24" s="7" t="s">
        <v>58</v>
      </c>
      <c r="F24" s="7" t="s">
        <v>176</v>
      </c>
      <c r="G24" s="8" t="s">
        <v>188</v>
      </c>
      <c r="H24" s="8" t="s">
        <v>191</v>
      </c>
      <c r="I24" s="8" t="s">
        <v>190</v>
      </c>
      <c r="J24" s="15"/>
      <c r="K24" s="7" t="s">
        <v>59</v>
      </c>
      <c r="L24" s="7" t="s">
        <v>60</v>
      </c>
      <c r="M24" s="6">
        <v>40</v>
      </c>
      <c r="N24" s="6"/>
      <c r="O24" s="6"/>
      <c r="P24" s="6"/>
    </row>
    <row r="25" spans="1:16" ht="30.75" customHeight="1">
      <c r="A25" s="22"/>
      <c r="B25" s="22">
        <v>14</v>
      </c>
      <c r="C25" s="22" t="s">
        <v>100</v>
      </c>
      <c r="D25" s="6" t="s">
        <v>101</v>
      </c>
      <c r="E25" s="7" t="s">
        <v>61</v>
      </c>
      <c r="F25" s="13" t="s">
        <v>177</v>
      </c>
      <c r="G25" s="8" t="s">
        <v>188</v>
      </c>
      <c r="H25" s="8" t="s">
        <v>189</v>
      </c>
      <c r="I25" s="8" t="s">
        <v>190</v>
      </c>
      <c r="J25" s="15"/>
      <c r="K25" s="7" t="s">
        <v>116</v>
      </c>
      <c r="L25" s="7" t="s">
        <v>117</v>
      </c>
      <c r="M25" s="6">
        <v>10</v>
      </c>
      <c r="N25" s="6"/>
      <c r="O25" s="6"/>
      <c r="P25" s="6"/>
    </row>
    <row r="26" spans="1:16" ht="57.75" customHeight="1">
      <c r="A26" s="22"/>
      <c r="B26" s="22"/>
      <c r="C26" s="22"/>
      <c r="D26" s="6" t="s">
        <v>102</v>
      </c>
      <c r="E26" s="7" t="s">
        <v>62</v>
      </c>
      <c r="F26" s="14"/>
      <c r="G26" s="8" t="s">
        <v>188</v>
      </c>
      <c r="H26" s="8" t="s">
        <v>189</v>
      </c>
      <c r="I26" s="8" t="s">
        <v>190</v>
      </c>
      <c r="J26" s="15"/>
      <c r="K26" s="7" t="s">
        <v>119</v>
      </c>
      <c r="L26" s="7" t="s">
        <v>118</v>
      </c>
      <c r="M26" s="6">
        <v>10</v>
      </c>
      <c r="N26" s="6"/>
      <c r="O26" s="6"/>
      <c r="P26" s="6"/>
    </row>
    <row r="27" spans="1:16" ht="79.5" customHeight="1">
      <c r="A27" s="22" t="s">
        <v>130</v>
      </c>
      <c r="B27" s="23">
        <v>15</v>
      </c>
      <c r="C27" s="23" t="s">
        <v>103</v>
      </c>
      <c r="D27" s="6" t="s">
        <v>133</v>
      </c>
      <c r="E27" s="7" t="s">
        <v>63</v>
      </c>
      <c r="F27" s="7" t="s">
        <v>178</v>
      </c>
      <c r="G27" s="8" t="s">
        <v>188</v>
      </c>
      <c r="H27" s="8" t="s">
        <v>189</v>
      </c>
      <c r="I27" s="8" t="s">
        <v>190</v>
      </c>
      <c r="J27" s="15"/>
      <c r="K27" s="7" t="s">
        <v>7</v>
      </c>
      <c r="L27" s="7" t="s">
        <v>104</v>
      </c>
      <c r="M27" s="6"/>
      <c r="N27" s="6"/>
      <c r="O27" s="6"/>
      <c r="P27" s="6"/>
    </row>
    <row r="28" spans="1:16" ht="48">
      <c r="A28" s="22"/>
      <c r="B28" s="28"/>
      <c r="C28" s="28"/>
      <c r="D28" s="6" t="s">
        <v>105</v>
      </c>
      <c r="E28" s="7" t="s">
        <v>64</v>
      </c>
      <c r="F28" s="13" t="s">
        <v>179</v>
      </c>
      <c r="G28" s="8" t="s">
        <v>188</v>
      </c>
      <c r="H28" s="8" t="s">
        <v>189</v>
      </c>
      <c r="I28" s="8" t="s">
        <v>190</v>
      </c>
      <c r="J28" s="15"/>
      <c r="K28" s="7" t="s">
        <v>7</v>
      </c>
      <c r="L28" s="7" t="s">
        <v>65</v>
      </c>
      <c r="M28" s="6">
        <v>80</v>
      </c>
      <c r="N28" s="6"/>
      <c r="O28" s="6"/>
      <c r="P28" s="6"/>
    </row>
    <row r="29" spans="1:16" ht="54" customHeight="1">
      <c r="A29" s="22"/>
      <c r="B29" s="28"/>
      <c r="C29" s="28"/>
      <c r="D29" s="6" t="s">
        <v>106</v>
      </c>
      <c r="E29" s="7" t="s">
        <v>66</v>
      </c>
      <c r="F29" s="15"/>
      <c r="G29" s="8" t="s">
        <v>188</v>
      </c>
      <c r="H29" s="8" t="s">
        <v>189</v>
      </c>
      <c r="I29" s="8" t="s">
        <v>190</v>
      </c>
      <c r="J29" s="15"/>
      <c r="K29" s="7" t="s">
        <v>7</v>
      </c>
      <c r="L29" s="7" t="s">
        <v>67</v>
      </c>
      <c r="M29" s="6">
        <v>100</v>
      </c>
      <c r="N29" s="6"/>
      <c r="O29" s="6"/>
      <c r="P29" s="6"/>
    </row>
    <row r="30" spans="1:16" ht="24" customHeight="1">
      <c r="A30" s="22"/>
      <c r="B30" s="24"/>
      <c r="C30" s="24"/>
      <c r="D30" s="6" t="s">
        <v>107</v>
      </c>
      <c r="E30" s="7" t="s">
        <v>68</v>
      </c>
      <c r="F30" s="14"/>
      <c r="G30" s="8" t="s">
        <v>188</v>
      </c>
      <c r="H30" s="8" t="s">
        <v>189</v>
      </c>
      <c r="I30" s="8" t="s">
        <v>190</v>
      </c>
      <c r="J30" s="15"/>
      <c r="K30" s="7" t="s">
        <v>69</v>
      </c>
      <c r="L30" s="7" t="s">
        <v>70</v>
      </c>
      <c r="M30" s="6">
        <v>50</v>
      </c>
      <c r="N30" s="6"/>
      <c r="O30" s="6"/>
      <c r="P30" s="6"/>
    </row>
    <row r="31" spans="1:16" ht="60" customHeight="1">
      <c r="A31" s="22"/>
      <c r="B31" s="22">
        <v>16</v>
      </c>
      <c r="C31" s="22" t="s">
        <v>108</v>
      </c>
      <c r="D31" s="6" t="s">
        <v>109</v>
      </c>
      <c r="E31" s="7" t="s">
        <v>71</v>
      </c>
      <c r="F31" s="13" t="s">
        <v>180</v>
      </c>
      <c r="G31" s="8" t="s">
        <v>188</v>
      </c>
      <c r="H31" s="8" t="s">
        <v>189</v>
      </c>
      <c r="I31" s="8" t="s">
        <v>190</v>
      </c>
      <c r="J31" s="15"/>
      <c r="K31" s="7" t="s">
        <v>72</v>
      </c>
      <c r="L31" s="7" t="s">
        <v>73</v>
      </c>
      <c r="M31" s="6">
        <v>30</v>
      </c>
      <c r="N31" s="6"/>
      <c r="O31" s="6"/>
      <c r="P31" s="6"/>
    </row>
    <row r="32" spans="1:16" ht="60" customHeight="1">
      <c r="A32" s="22"/>
      <c r="B32" s="22"/>
      <c r="C32" s="22"/>
      <c r="D32" s="6" t="s">
        <v>110</v>
      </c>
      <c r="E32" s="7" t="s">
        <v>74</v>
      </c>
      <c r="F32" s="14"/>
      <c r="G32" s="8" t="s">
        <v>188</v>
      </c>
      <c r="H32" s="8" t="s">
        <v>189</v>
      </c>
      <c r="I32" s="8" t="s">
        <v>190</v>
      </c>
      <c r="J32" s="15"/>
      <c r="K32" s="7" t="s">
        <v>75</v>
      </c>
      <c r="L32" s="7" t="s">
        <v>111</v>
      </c>
      <c r="M32" s="6">
        <v>40</v>
      </c>
      <c r="N32" s="6"/>
      <c r="O32" s="6"/>
      <c r="P32" s="6"/>
    </row>
    <row r="33" spans="1:16" ht="87" customHeight="1">
      <c r="A33" s="22" t="s">
        <v>129</v>
      </c>
      <c r="B33" s="22">
        <v>17</v>
      </c>
      <c r="C33" s="22" t="s">
        <v>112</v>
      </c>
      <c r="D33" s="6" t="s">
        <v>76</v>
      </c>
      <c r="E33" s="9" t="s">
        <v>77</v>
      </c>
      <c r="F33" s="13" t="s">
        <v>187</v>
      </c>
      <c r="G33" s="8" t="s">
        <v>188</v>
      </c>
      <c r="H33" s="8" t="s">
        <v>189</v>
      </c>
      <c r="I33" s="8" t="s">
        <v>190</v>
      </c>
      <c r="J33" s="15"/>
      <c r="K33" s="7" t="s">
        <v>78</v>
      </c>
      <c r="L33" s="7" t="s">
        <v>79</v>
      </c>
      <c r="M33" s="6">
        <v>30</v>
      </c>
      <c r="N33" s="6"/>
      <c r="O33" s="6"/>
      <c r="P33" s="6"/>
    </row>
    <row r="34" spans="1:16" ht="87" customHeight="1">
      <c r="A34" s="22"/>
      <c r="B34" s="22"/>
      <c r="C34" s="22"/>
      <c r="D34" s="6" t="s">
        <v>83</v>
      </c>
      <c r="E34" s="9" t="s">
        <v>84</v>
      </c>
      <c r="F34" s="14"/>
      <c r="G34" s="8" t="s">
        <v>188</v>
      </c>
      <c r="H34" s="8" t="s">
        <v>189</v>
      </c>
      <c r="I34" s="8" t="s">
        <v>190</v>
      </c>
      <c r="J34" s="15"/>
      <c r="K34" s="9" t="s">
        <v>85</v>
      </c>
      <c r="L34" s="7" t="s">
        <v>86</v>
      </c>
      <c r="M34" s="6">
        <v>30</v>
      </c>
      <c r="N34" s="6"/>
      <c r="O34" s="6"/>
      <c r="P34" s="6"/>
    </row>
    <row r="35" spans="1:16" ht="96">
      <c r="A35" s="22"/>
      <c r="B35" s="22"/>
      <c r="C35" s="22"/>
      <c r="D35" s="6" t="s">
        <v>80</v>
      </c>
      <c r="E35" s="9" t="s">
        <v>81</v>
      </c>
      <c r="F35" s="9" t="s">
        <v>181</v>
      </c>
      <c r="G35" s="8" t="s">
        <v>188</v>
      </c>
      <c r="H35" s="8" t="s">
        <v>189</v>
      </c>
      <c r="I35" s="8" t="s">
        <v>190</v>
      </c>
      <c r="J35" s="15"/>
      <c r="K35" s="7" t="s">
        <v>78</v>
      </c>
      <c r="L35" s="7" t="s">
        <v>82</v>
      </c>
      <c r="M35" s="6">
        <v>50</v>
      </c>
      <c r="N35" s="6"/>
      <c r="O35" s="6"/>
      <c r="P35" s="6"/>
    </row>
    <row r="36" spans="1:16" ht="72" customHeight="1">
      <c r="A36" s="22"/>
      <c r="B36" s="22">
        <v>18</v>
      </c>
      <c r="C36" s="22" t="s">
        <v>113</v>
      </c>
      <c r="D36" s="22" t="s">
        <v>87</v>
      </c>
      <c r="E36" s="13" t="s">
        <v>120</v>
      </c>
      <c r="F36" s="13" t="s">
        <v>182</v>
      </c>
      <c r="G36" s="8" t="s">
        <v>188</v>
      </c>
      <c r="H36" s="8" t="s">
        <v>189</v>
      </c>
      <c r="I36" s="8" t="s">
        <v>190</v>
      </c>
      <c r="J36" s="15"/>
      <c r="K36" s="23" t="s">
        <v>121</v>
      </c>
      <c r="L36" s="13" t="s">
        <v>122</v>
      </c>
      <c r="M36" s="23">
        <v>20</v>
      </c>
      <c r="N36" s="10"/>
      <c r="O36" s="10"/>
      <c r="P36" s="23"/>
    </row>
    <row r="37" spans="1:16" ht="43.5" customHeight="1">
      <c r="A37" s="22"/>
      <c r="B37" s="22"/>
      <c r="C37" s="22"/>
      <c r="D37" s="22"/>
      <c r="E37" s="14"/>
      <c r="F37" s="14"/>
      <c r="G37" s="8" t="s">
        <v>188</v>
      </c>
      <c r="H37" s="8" t="s">
        <v>189</v>
      </c>
      <c r="I37" s="8" t="s">
        <v>190</v>
      </c>
      <c r="J37" s="15"/>
      <c r="K37" s="24"/>
      <c r="L37" s="14"/>
      <c r="M37" s="24"/>
      <c r="N37" s="11"/>
      <c r="O37" s="11"/>
      <c r="P37" s="24"/>
    </row>
    <row r="38" spans="1:16" ht="98.25" customHeight="1">
      <c r="A38" s="22"/>
      <c r="B38" s="22"/>
      <c r="C38" s="22"/>
      <c r="D38" s="6" t="s">
        <v>26</v>
      </c>
      <c r="E38" s="7" t="s">
        <v>183</v>
      </c>
      <c r="F38" s="7" t="s">
        <v>184</v>
      </c>
      <c r="G38" s="8" t="s">
        <v>188</v>
      </c>
      <c r="H38" s="8" t="s">
        <v>189</v>
      </c>
      <c r="I38" s="8" t="s">
        <v>190</v>
      </c>
      <c r="J38" s="14"/>
      <c r="K38" s="7" t="s">
        <v>7</v>
      </c>
      <c r="L38" s="7" t="s">
        <v>127</v>
      </c>
      <c r="M38" s="6">
        <v>20</v>
      </c>
      <c r="N38" s="6"/>
      <c r="O38" s="6"/>
      <c r="P38" s="6"/>
    </row>
    <row r="39" spans="1:16" ht="24" customHeight="1">
      <c r="A39" s="22" t="s">
        <v>88</v>
      </c>
      <c r="B39" s="22"/>
      <c r="C39" s="22"/>
      <c r="D39" s="22"/>
      <c r="E39" s="7"/>
      <c r="F39" s="7"/>
      <c r="G39" s="7"/>
      <c r="H39" s="7"/>
      <c r="I39" s="7"/>
      <c r="J39" s="7"/>
      <c r="K39" s="7"/>
      <c r="L39" s="7"/>
      <c r="M39" s="6">
        <f>SUM(M5:M38)</f>
        <v>1000</v>
      </c>
      <c r="N39" s="6"/>
      <c r="O39" s="6"/>
      <c r="P39" s="6"/>
    </row>
    <row r="40" spans="1:16" ht="49.5" customHeight="1">
      <c r="A40" s="6" t="s">
        <v>3</v>
      </c>
      <c r="B40" s="26" t="s">
        <v>195</v>
      </c>
      <c r="C40" s="27"/>
      <c r="D40" s="27"/>
      <c r="E40" s="27"/>
      <c r="F40" s="27"/>
      <c r="G40" s="27"/>
      <c r="H40" s="27"/>
      <c r="I40" s="27"/>
      <c r="J40" s="27"/>
      <c r="K40" s="27"/>
      <c r="L40" s="27"/>
      <c r="M40" s="27"/>
      <c r="N40" s="27"/>
      <c r="O40" s="27"/>
      <c r="P40" s="27"/>
    </row>
  </sheetData>
  <sheetProtection/>
  <mergeCells count="53">
    <mergeCell ref="B33:B35"/>
    <mergeCell ref="B36:B38"/>
    <mergeCell ref="P36:P37"/>
    <mergeCell ref="C27:C30"/>
    <mergeCell ref="B27:B30"/>
    <mergeCell ref="B31:B32"/>
    <mergeCell ref="L36:L37"/>
    <mergeCell ref="C36:C38"/>
    <mergeCell ref="A39:D39"/>
    <mergeCell ref="B40:P40"/>
    <mergeCell ref="A12:A26"/>
    <mergeCell ref="A27:A32"/>
    <mergeCell ref="B14:B16"/>
    <mergeCell ref="B17:B18"/>
    <mergeCell ref="B25:B26"/>
    <mergeCell ref="A1:P1"/>
    <mergeCell ref="B10:B11"/>
    <mergeCell ref="C5:D5"/>
    <mergeCell ref="C6:D6"/>
    <mergeCell ref="B8:B9"/>
    <mergeCell ref="A5:A11"/>
    <mergeCell ref="A4:D4"/>
    <mergeCell ref="A3:D3"/>
    <mergeCell ref="A2:D2"/>
    <mergeCell ref="G2:I2"/>
    <mergeCell ref="F25:F26"/>
    <mergeCell ref="F28:F30"/>
    <mergeCell ref="B19:B21"/>
    <mergeCell ref="E36:E37"/>
    <mergeCell ref="M36:M37"/>
    <mergeCell ref="C7:D7"/>
    <mergeCell ref="C8:C9"/>
    <mergeCell ref="C10:C11"/>
    <mergeCell ref="C14:C16"/>
    <mergeCell ref="C17:C18"/>
    <mergeCell ref="C31:C32"/>
    <mergeCell ref="K36:K37"/>
    <mergeCell ref="A33:A38"/>
    <mergeCell ref="D36:D37"/>
    <mergeCell ref="C12:D12"/>
    <mergeCell ref="C13:D13"/>
    <mergeCell ref="C24:D24"/>
    <mergeCell ref="C25:C26"/>
    <mergeCell ref="C19:C21"/>
    <mergeCell ref="C22:D22"/>
    <mergeCell ref="C23:D23"/>
    <mergeCell ref="C33:C35"/>
    <mergeCell ref="F31:F32"/>
    <mergeCell ref="F33:F34"/>
    <mergeCell ref="F36:F37"/>
    <mergeCell ref="J5:J38"/>
    <mergeCell ref="P2:P4"/>
    <mergeCell ref="K2:O2"/>
  </mergeCells>
  <printOptions/>
  <pageMargins left="0.700694444444445" right="0.700694444444445" top="0.751388888888889" bottom="0.751388888888889" header="0.298611111111111" footer="0.298611111111111"/>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peng</dc:creator>
  <cp:keywords/>
  <dc:description/>
  <cp:lastModifiedBy>lenovo</cp:lastModifiedBy>
  <dcterms:created xsi:type="dcterms:W3CDTF">2015-06-05T18:19:00Z</dcterms:created>
  <dcterms:modified xsi:type="dcterms:W3CDTF">2019-04-15T06:08:03Z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