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50"/>
  </bookViews>
  <sheets>
    <sheet name="Sheet1" sheetId="1" r:id="rId1"/>
  </sheets>
  <definedNames>
    <definedName name="_xlnm.Print_Titles" localSheetId="0">Sheet1!$1:$2</definedName>
  </definedNames>
  <calcPr calcId="144525"/>
</workbook>
</file>

<file path=xl/sharedStrings.xml><?xml version="1.0" encoding="utf-8"?>
<sst xmlns="http://schemas.openxmlformats.org/spreadsheetml/2006/main" count="286">
  <si>
    <t>大中型水库标准化管理“六步法”工作细则</t>
  </si>
  <si>
    <t>一、理清管理事项</t>
  </si>
  <si>
    <t>二、确定管理标准</t>
  </si>
  <si>
    <t>三、规范管理程序</t>
  </si>
  <si>
    <t>科学定岗定员</t>
  </si>
  <si>
    <t>五、建立激励机制</t>
  </si>
  <si>
    <t>六、严格考核评价</t>
  </si>
  <si>
    <t>备注</t>
  </si>
  <si>
    <r>
      <rPr>
        <b/>
        <sz val="10"/>
        <rFont val="宋体"/>
        <charset val="134"/>
      </rPr>
      <t>具体管理工作</t>
    </r>
    <r>
      <rPr>
        <b/>
        <sz val="10"/>
        <rFont val="宋体"/>
        <charset val="134"/>
      </rPr>
      <t>事项</t>
    </r>
  </si>
  <si>
    <t>具体管理标准</t>
  </si>
  <si>
    <t>具体工作步骤、流程</t>
  </si>
  <si>
    <t>岗位分工</t>
  </si>
  <si>
    <t>完成时间</t>
  </si>
  <si>
    <t>测算工作量</t>
  </si>
  <si>
    <t>奖励处罚措施</t>
  </si>
  <si>
    <t>评价方式</t>
  </si>
  <si>
    <t>扣（赋）分原则</t>
  </si>
  <si>
    <t>标准分</t>
  </si>
  <si>
    <t>自评分</t>
  </si>
  <si>
    <t>上级水行政主管部门评价得分</t>
  </si>
  <si>
    <t>安全管理（250分）</t>
  </si>
  <si>
    <t>落实责任人</t>
  </si>
  <si>
    <t>落实防汛和安全管理责任人</t>
  </si>
  <si>
    <t xml:space="preserve">1、行政责任人为：同级人民政府主要领导或分管领导（主要为市长、副市长、县长、副县长）。                                                                                       2、主管部门责任人为：水库主管部门主要负责人或分管负责人（主要为水利等主管局长）。                                                                3、管理责任人为：水库管理单位管理局长等。                                            4、技术责任人为：水库管理单位分管技术工作的负责人。                                        5、巡查责任人为：水库管理单位指定或聘用人员                                    </t>
  </si>
  <si>
    <t xml:space="preserve">1、水库管理单位和主管部门按照水利部和省水利厅要求，在规定时间内，落实好五个责任人。                                      2、由县级水行政主管部门按照要求将责任人逐级上报省水利厅。                                                 3、水利部（分布三个责任人）、省水利厅在媒体上公布责任人。                                                 4、水库管理单位将水利部、省水利厅公布责任人文件送具体责任人。                                                                                       </t>
  </si>
  <si>
    <t xml:space="preserve">本项工作岗位人员为：   </t>
  </si>
  <si>
    <r>
      <rPr>
        <sz val="10"/>
        <rFont val="宋体"/>
        <charset val="134"/>
      </rPr>
      <t>每年的</t>
    </r>
    <r>
      <rPr>
        <u/>
        <sz val="10"/>
        <rFont val="宋体"/>
        <charset val="134"/>
      </rPr>
      <t xml:space="preserve">  </t>
    </r>
    <r>
      <rPr>
        <sz val="10"/>
        <rFont val="宋体"/>
        <charset val="134"/>
      </rPr>
      <t>月初开始，</t>
    </r>
    <r>
      <rPr>
        <u/>
        <sz val="10"/>
        <rFont val="宋体"/>
        <charset val="134"/>
      </rPr>
      <t xml:space="preserve">  </t>
    </r>
    <r>
      <rPr>
        <sz val="10"/>
        <rFont val="宋体"/>
        <charset val="134"/>
      </rPr>
      <t>月底前完成</t>
    </r>
  </si>
  <si>
    <r>
      <rPr>
        <sz val="10"/>
        <rFont val="宋体"/>
        <charset val="134"/>
      </rPr>
      <t>共需</t>
    </r>
    <r>
      <rPr>
        <u/>
        <sz val="10"/>
        <rFont val="宋体"/>
        <charset val="134"/>
      </rPr>
      <t xml:space="preserve">    </t>
    </r>
    <r>
      <rPr>
        <sz val="10"/>
        <rFont val="宋体"/>
        <charset val="134"/>
      </rPr>
      <t>个工日</t>
    </r>
  </si>
  <si>
    <t>按照工作分工，由管理单位按照制定的管理单位内部考评奖惩办法，对承担此项工作的岗位责任人完成情况进行考评，作为奖惩依据。</t>
  </si>
  <si>
    <r>
      <rPr>
        <sz val="10"/>
        <rFont val="宋体"/>
        <charset val="134"/>
      </rPr>
      <t>查看责任人落实文件，在当地媒体公布的佐证材料</t>
    </r>
    <r>
      <rPr>
        <sz val="10"/>
        <color indexed="10"/>
        <rFont val="宋体"/>
        <charset val="134"/>
      </rPr>
      <t>；查看水利部或省市县水行政主管部门通报文件。</t>
    </r>
    <r>
      <rPr>
        <sz val="10"/>
        <rFont val="宋体"/>
        <charset val="134"/>
      </rPr>
      <t>(大型水库责任人提供水利部网上公布责任人，中型提供省水利厅公布责任人)。</t>
    </r>
  </si>
  <si>
    <r>
      <rPr>
        <sz val="10"/>
        <rFont val="宋体"/>
        <charset val="134"/>
      </rPr>
      <t xml:space="preserve">1、未在当地媒体上公布责任人的，按不达标处理。                                                </t>
    </r>
    <r>
      <rPr>
        <sz val="10"/>
        <color indexed="10"/>
        <rFont val="宋体"/>
        <charset val="134"/>
      </rPr>
      <t>2、已公布的得40分。</t>
    </r>
    <r>
      <rPr>
        <sz val="10"/>
        <rFont val="宋体"/>
        <charset val="134"/>
      </rPr>
      <t xml:space="preserve">                                              3、责任人因履职不到位，受到上级主管部门通报批评的，每起扣20分，扣完为止。 </t>
    </r>
  </si>
  <si>
    <r>
      <rPr>
        <sz val="10"/>
        <rFont val="宋体"/>
        <charset val="134"/>
      </rPr>
      <t xml:space="preserve">强制标准 </t>
    </r>
    <r>
      <rPr>
        <sz val="10"/>
        <rFont val="宋体"/>
        <charset val="134"/>
      </rPr>
      <t xml:space="preserve">                  </t>
    </r>
  </si>
  <si>
    <t>工程安全</t>
  </si>
  <si>
    <t>开展定期鉴定</t>
  </si>
  <si>
    <t>1、定期安全鉴定时间规定为：首次为竣工验收后5年内，之后为每6至10年进行一次鉴定。                                          2、大型水库大坝安全评价报告编制单位资质要求为甲级水利勘测设计或研究单位。中型水库为乙级及以上水利勘测设计单位。                                                                                                              3、大型及坝高50m以上中型水库评价报告报省水厅审定。中型报设区市水利局审定。</t>
  </si>
  <si>
    <t>1、水库管理单位或其水行政主管部门委托评价报告编制单位。                                      2、由县级水行政主管部门按照要求将评价报告上报设区市水利局或省水利厅。                                                 3、省水利厅或设区市水利局召开鉴定会。                                                 4、报告编制单位修改完善评价报告和鉴定书。                               5、省水利厅或设区市水利局印发鉴定书。</t>
  </si>
  <si>
    <r>
      <rPr>
        <sz val="10"/>
        <rFont val="宋体"/>
        <charset val="134"/>
      </rPr>
      <t>计划</t>
    </r>
    <r>
      <rPr>
        <u/>
        <sz val="10"/>
        <rFont val="宋体"/>
        <charset val="134"/>
      </rPr>
      <t xml:space="preserve">  </t>
    </r>
    <r>
      <rPr>
        <sz val="10"/>
        <rFont val="宋体"/>
        <charset val="134"/>
      </rPr>
      <t>年</t>
    </r>
    <r>
      <rPr>
        <u/>
        <sz val="10"/>
        <rFont val="宋体"/>
        <charset val="134"/>
      </rPr>
      <t xml:space="preserve">  </t>
    </r>
    <r>
      <rPr>
        <sz val="10"/>
        <rFont val="宋体"/>
        <charset val="134"/>
      </rPr>
      <t>月开始，</t>
    </r>
    <r>
      <rPr>
        <u/>
        <sz val="10"/>
        <rFont val="宋体"/>
        <charset val="134"/>
      </rPr>
      <t xml:space="preserve">  </t>
    </r>
    <r>
      <rPr>
        <sz val="10"/>
        <rFont val="宋体"/>
        <charset val="134"/>
      </rPr>
      <t>年</t>
    </r>
    <r>
      <rPr>
        <u/>
        <sz val="10"/>
        <rFont val="宋体"/>
        <charset val="134"/>
      </rPr>
      <t xml:space="preserve">  </t>
    </r>
    <r>
      <rPr>
        <sz val="10"/>
        <rFont val="宋体"/>
        <charset val="134"/>
      </rPr>
      <t>月前完成</t>
    </r>
  </si>
  <si>
    <r>
      <rPr>
        <sz val="10"/>
        <rFont val="宋体"/>
        <charset val="134"/>
      </rPr>
      <t>共需</t>
    </r>
    <r>
      <rPr>
        <u/>
        <sz val="10"/>
        <rFont val="宋体"/>
        <charset val="134"/>
      </rPr>
      <t xml:space="preserve">   </t>
    </r>
    <r>
      <rPr>
        <sz val="10"/>
        <rFont val="宋体"/>
        <charset val="134"/>
      </rPr>
      <t xml:space="preserve"> 个工日</t>
    </r>
  </si>
  <si>
    <t xml:space="preserve">查看水库大坝定期安全鉴定书(安全鉴定结论分为：一类坝、二类坝、三类坝)。                    </t>
  </si>
  <si>
    <r>
      <rPr>
        <sz val="10"/>
        <rFont val="宋体"/>
        <charset val="134"/>
      </rPr>
      <t xml:space="preserve">                                                              1、在规定的时间内未完成安全鉴定的，按不达标处理。             </t>
    </r>
    <r>
      <rPr>
        <sz val="10"/>
        <rFont val="宋体"/>
        <charset val="134"/>
      </rPr>
      <t xml:space="preserve">                               </t>
    </r>
    <r>
      <rPr>
        <sz val="10"/>
        <rFont val="宋体"/>
        <charset val="134"/>
      </rPr>
      <t xml:space="preserve">   2、如期完成鉴定的，得50分。</t>
    </r>
  </si>
  <si>
    <t>强制标准</t>
  </si>
  <si>
    <t>做好工程达标工作</t>
  </si>
  <si>
    <r>
      <rPr>
        <sz val="10"/>
        <rFont val="宋体"/>
        <charset val="134"/>
      </rPr>
      <t>工程达标是指工程建设通过竣工验收或竣工验收5年后定期安全鉴定结论为一类坝或二类坝。</t>
    </r>
    <r>
      <rPr>
        <sz val="10"/>
        <rFont val="宋体"/>
        <charset val="134"/>
      </rPr>
      <t xml:space="preserve">                            </t>
    </r>
    <r>
      <rPr>
        <sz val="10"/>
        <rFont val="宋体"/>
        <charset val="134"/>
      </rPr>
      <t xml:space="preserve">工程不达标是指工程未通过竣工验收或定期鉴定结论为三类坝。           </t>
    </r>
  </si>
  <si>
    <t>1、对新建水库，建设单位或其水行政主管部门要做好竣工验收准备工作，报有验收权限的水行政主管部门验收。                                      2、对已建水库，在规定的时间内完成定期安全鉴定。                                                 3、根据验收或定期安全鉴定结论，确定大坝安全类别（一类坝、二类坝、三类坝）。                                            4、对已完工未验收或鉴定为三类坝的水库，水行政主管理部门采取限制蓄水措施，管理单位制定除险加固规划，限期进行除险加固。</t>
  </si>
  <si>
    <t xml:space="preserve">核查工程竣工验收及大坝定期安全鉴定书。                                            </t>
  </si>
  <si>
    <t xml:space="preserve">经安全鉴定评定为三类坝，未采取限制蓄水措施，或未编制除险加固规划的，不得分。                                                                                                                       </t>
  </si>
  <si>
    <t>编制应急预案</t>
  </si>
  <si>
    <t>按照规定编制水库防汛及安全管理应急预案，并通过有关部门审批。组织预案演练。
                                                   防汛预案与安全管理预案可单独编制，也可合并为一个预案，预案批准机构为水行政主管部门或防汛部门。</t>
  </si>
  <si>
    <t>1、管理单位自行或委托专业人员按照导则要求编制应急预案。                               2、管理单位将预案上报其水行政主管部门。                                            3、水行政主管部门对预案进行审批，印发。                                4、水库管理单位按照批准预案进行演练。                   5、根据预案演练情况修改预案，并按照修改后预案进行防汛和安全管理。</t>
  </si>
  <si>
    <r>
      <rPr>
        <sz val="10"/>
        <rFont val="宋体"/>
        <charset val="134"/>
      </rPr>
      <t>查看防汛应急预案及通过有关部门审批文件。</t>
    </r>
    <r>
      <rPr>
        <sz val="10"/>
        <color indexed="10"/>
        <rFont val="宋体"/>
        <charset val="134"/>
      </rPr>
      <t xml:space="preserve">查看演练佐证材料。                </t>
    </r>
  </si>
  <si>
    <r>
      <rPr>
        <sz val="10"/>
        <rFont val="宋体"/>
        <charset val="134"/>
      </rPr>
      <t xml:space="preserve">1、预案未编制的，按不达标处理。                                   2、已编制应急预案，并审批、演练的得30分。                            3、已编制但未批准的扣10分。                                 </t>
    </r>
    <r>
      <rPr>
        <sz val="10"/>
        <color indexed="10"/>
        <rFont val="宋体"/>
        <charset val="134"/>
      </rPr>
      <t xml:space="preserve">4、未组织预案演练的扣10分。 </t>
    </r>
    <r>
      <rPr>
        <sz val="10"/>
        <rFont val="宋体"/>
        <charset val="134"/>
      </rPr>
      <t xml:space="preserve">                                   </t>
    </r>
  </si>
  <si>
    <t>监测设施完善与维护</t>
  </si>
  <si>
    <t xml:space="preserve">按照国家有关规程规范以及《江西省水库大坝安全监测设施更新改造技术导则》要求，完善水库水雨情、位移、渗压、渗流量等安全监测设施，保证监测设施运行正常。                           </t>
  </si>
  <si>
    <t>1、管理单位定期自行或委托水利勘测设计单位对现有鉴定设施进行检查测试，确定监测设施完好率。                                                                 2、对已损坏的监测设施，水库管理单位委托有资质的施工单位进行监测设施更新改造。                                             3、水库管理单位自行或委托专业队伍按照规定进行观测，维护，保证监测设施长效安全运行。</t>
  </si>
  <si>
    <t>现场查看安全监测设施及观测记录。</t>
  </si>
  <si>
    <t>1、未按设计要求设置监测设施的，每缺1项扣5分。                                       2、现有监测设施完好率达不到80%的，每1项扣5分。
（完好率=有效测点数/测点总数×100%）                                                 设计无相关监测设施的，视为合理缺项。</t>
  </si>
  <si>
    <t>安全生产</t>
  </si>
  <si>
    <t>开展教育培训</t>
  </si>
  <si>
    <r>
      <rPr>
        <sz val="10"/>
        <color indexed="8"/>
        <rFont val="宋体"/>
        <charset val="134"/>
      </rPr>
      <t>开展安全生产教育、培训等工作。关键岗位按照规定</t>
    </r>
    <r>
      <rPr>
        <sz val="10"/>
        <color indexed="10"/>
        <rFont val="宋体"/>
        <charset val="134"/>
      </rPr>
      <t>持证上岗。</t>
    </r>
  </si>
  <si>
    <t>1、水库管理单位每年编制年度安全生产培训工作计划。                                 2、水库管理单位按照计划定期开展安全生产培训。                                             3、水库管理单位及时组织人员参加上级部门组织的安全生产教育及培训。</t>
  </si>
  <si>
    <t>核查安全生产教育、培训等佐证材料。</t>
  </si>
  <si>
    <r>
      <rPr>
        <sz val="10"/>
        <color indexed="8"/>
        <rFont val="宋体"/>
        <charset val="134"/>
      </rPr>
      <t>未开展安全生产教育、培训等工作，不得分。                                 关键岗位</t>
    </r>
    <r>
      <rPr>
        <sz val="10"/>
        <color indexed="10"/>
        <rFont val="宋体"/>
        <charset val="134"/>
      </rPr>
      <t>未按照规定持证上岗扣5分。</t>
    </r>
  </si>
  <si>
    <t>配备安全用具</t>
  </si>
  <si>
    <t>按照要求配备救生衣、救生舟等安全用具、设备等。</t>
  </si>
  <si>
    <t>1、水库管理单位按照国家安全生产有关规定，配齐救生衣、救生舟等安全用具和设备。                                                   2、建立安全用具及设备台帐。                                                         3、对损坏或过期设备及时更换。</t>
  </si>
  <si>
    <t>核查安全措施佐证材料；                        现场查看安全用具配备。</t>
  </si>
  <si>
    <t>1、安全用具配备不齐全，扣5分。
2、安全措施不可靠，扣5分。</t>
  </si>
  <si>
    <t>防范安全事故</t>
  </si>
  <si>
    <t>做到工程不发生大的险情，不发生较大安全生产责任事故。</t>
  </si>
  <si>
    <t>1、水库管理单位按照国家安全生产有关规定，制定安全生产保障措施。                                                                            2、将安全生产各项保障措施责任到人。                                                         3、责任人定期不定期对工程安全情况进行巡查检查，安全隐患排查。                          4、建立安全隐患排查问题台帐。                                                 5，对排查发现问题及时处理，定期消号，确保工程不发生大的险情，不发生较大安全生产责任事故。</t>
  </si>
  <si>
    <t>核查近一年内水行政主管部门险情或责任事故通报佐证材料。</t>
  </si>
  <si>
    <t>1、出现险情或重大责任以下事故的，不得分。
2、出现险情或责任事故未查明原因的，扣5分。
3、出现险情或责任事故未追究责任人的，扣5分。
4、出现险情或责任事故未采取防范措施的，扣5分。</t>
  </si>
  <si>
    <t>编写安全报告</t>
  </si>
  <si>
    <t>按时编制年度安全运行管理报告。</t>
  </si>
  <si>
    <t xml:space="preserve">1、水库管理单位每年年初自行或委托专业人员按照水利部报告编制导则要求对上年度安全管理工作进行总结，编制《水库年度安全运行管理报告》。                                                                            2、对报告指出的问题及时处理，定期消号，确保工程安全运行。                                                         </t>
  </si>
  <si>
    <t>检查年度安全运行管理报告。</t>
  </si>
  <si>
    <t>未编写年度安全运行管理总结报告的，不得分。</t>
  </si>
  <si>
    <t>防汛准备</t>
  </si>
  <si>
    <t>准备防汛物料</t>
  </si>
  <si>
    <r>
      <rPr>
        <sz val="10"/>
        <color indexed="8"/>
        <rFont val="宋体"/>
        <charset val="134"/>
      </rPr>
      <t>按照防汛部门规定备有足够数量的防汛物料，存放整齐，有记录。
主要防汛物料包括：土工布、袋类、砂石料、块石、木桩等</t>
    </r>
    <r>
      <rPr>
        <sz val="10"/>
        <rFont val="宋体"/>
        <charset val="134"/>
      </rPr>
      <t>（管理单位与材料供货单位签订了供货合同的视为有相应防汛物料）。</t>
    </r>
  </si>
  <si>
    <t xml:space="preserve">1、水库管理单位每年按照规定配齐各类防汛物料，并整齐堆放。                                                                            2、建立防汛物料储备台帐。                           3、对已使用或过期不能使用的防汛物料及时补充，备足。                                                    </t>
  </si>
  <si>
    <t xml:space="preserve">现场检查防汛物料、供货合同及台账。                                    防汛物料标准数量以防汛部门规定为准。                  </t>
  </si>
  <si>
    <t xml:space="preserve">1、未按规定备足防汛物料的，每1种扣5分。
2、工程现场附近未设置防汛物料池的，扣5分(通过合同供货的，视为合理缺项)。
3、无防汛物料台账的，扣2分。
</t>
  </si>
  <si>
    <t>防汛道路畅通</t>
  </si>
  <si>
    <t xml:space="preserve">防汛道路畅通，不影响正常通行
</t>
  </si>
  <si>
    <t xml:space="preserve">1、水库管理单位定期不定期对所管辖的防汛道进行检查，对道路存在问题提出维修方案。            2、按照方案对防汛道自行或委托专业队伍进行维修，保证道畅通。                                            </t>
  </si>
  <si>
    <t>现场检查防汛道路情况。</t>
  </si>
  <si>
    <t>无防汛道路或者道路不通，不得分。道路影响正常通行扣5分。</t>
  </si>
  <si>
    <t>落实防汛队伍</t>
  </si>
  <si>
    <t>明确防汛抢险队伍的人员及联系方式。</t>
  </si>
  <si>
    <t xml:space="preserve">1、水库管理单位和水行政主管部门每年按照规定落实好防汛抢险队伍，保持队伍相对稳定。                                                                   2、建立每名防汛抢险队人员通信等基本信息台帐。                                             3、对不能参加抢险人员及时进行更换。                                                  </t>
  </si>
  <si>
    <t>查看防汛抢险队伍及人员联系方式佐证材料。</t>
  </si>
  <si>
    <t>1、未建立防汛抢险队伍不得分。                                2、人员无联系方式或联系方式不准确的，扣5分。</t>
  </si>
  <si>
    <t>运行管理（300分）</t>
  </si>
  <si>
    <t>合理岗位设置</t>
  </si>
  <si>
    <r>
      <rPr>
        <sz val="10"/>
        <color indexed="8"/>
        <rFont val="宋体"/>
        <charset val="134"/>
      </rPr>
      <t>根据工程实际，理清工作事项，合理设置工作岗位，制定“岗位-事项-人员”对应表。                                                                            主要岗位应包括：本评价标准20项工作，每项工作设置一个岗位。可以根据工程实际在此基础上增加或减少工作事项。可以一人多岗，也可以一岗多人</t>
    </r>
    <r>
      <rPr>
        <sz val="10"/>
        <color indexed="8"/>
        <rFont val="宋体"/>
        <charset val="134"/>
      </rPr>
      <t>。</t>
    </r>
  </si>
  <si>
    <t xml:space="preserve">1、水库管理单位根据工程实际，明确本工程各项具体管理工作事项。                                                                   2、将每个管理工作事项落实到具体人员，制定“岗位-事项-人员”对应表。                               3、督促各岗位人员按照职责分工，做好本岗位工作。                                           4、根据人员变化，及时调整有关岗位人员。                                                  </t>
  </si>
  <si>
    <t>查看相应“岗位-事项-人员”对应表。</t>
  </si>
  <si>
    <t xml:space="preserve">1、无“岗位-事项-人员”对应表的，按不达标处理。
2、岗位未明确到人的，每1项扣5分。
3、未明确岗位职责的，每1项扣5分。
4、存在无事设岗或有事无岗等不合理情况的，每1处扣5分。                                         </t>
  </si>
  <si>
    <t>编制关键岗位口袋本</t>
  </si>
  <si>
    <t>运行观测、巡查检查、维修养护等关键岗位每个岗位编制一个口袋本。                      关键岗位包括：运行观测岗位(水位、位移、渗压、渗流量等)；管理操作岗位(闸门和启闭设备、机电设备等)；巡查检查岗位；维修养护管理岗位；档案管理岗位等。</t>
  </si>
  <si>
    <t xml:space="preserve">1、水库管理单位自行或委托专业人员编制关键岗位管理工作口袋本。                                                                   2、按照“岗位-事项-人员”对应表，组织岗位人员培训，保证每个岗位人员熟悉口袋本规定的工作内容、工程职责、工作流程、记录要求等。                               3、督促各岗位人员按照职责分工，做好本岗位工作。                                                                                         </t>
  </si>
  <si>
    <t>查看关键岗位口袋本。口袋本主要内容应包括本岗位主要工作职责、具体操作流程、记录要求，并附本岗位主要工作制度等。</t>
  </si>
  <si>
    <t xml:space="preserve">1、未编制口袋本的，按不达标处理。                                  2、已编制的得50分。                                                3、已编制，但缺项的，每缺一项扣10分。                                         </t>
  </si>
  <si>
    <t>管理手册</t>
  </si>
  <si>
    <t>编制管理手册</t>
  </si>
  <si>
    <t>根据工程实际，参照《大中型水库管理手册编制指南》编制工程管理手册。</t>
  </si>
  <si>
    <t xml:space="preserve">1、水库管理单位自行或委托专业人员编管理手册。                                                                   2、根据工程标准化管理实际，及时总结管理经验，对管理手册进行修订。                 3、督促各岗位人员按照手册履行各自职责。                                                                                                                       </t>
  </si>
  <si>
    <t>查看管理手册。</t>
  </si>
  <si>
    <t>未编制管理手册，或管理手册内容缺失严重、操作性差的，不得分。</t>
  </si>
  <si>
    <t>制定管理制度制定</t>
  </si>
  <si>
    <t xml:space="preserve">根据工程管理需要，建立健全相关管理制度。主要包括：
1、日常工作制度：学习培训制度、档案管理制度、安全生产管理工作制度、工程管理考核奖惩制度等；
2、调度运行制度：防汛值班制度、闸门启闭机操作制度、防汛物资管理制度、应急管理制度等；
3、监测维养制度：水雨情观测制度、日常巡视检查制度、安全监测制度、工程维修养护制度等。 
</t>
  </si>
  <si>
    <t xml:space="preserve">1、水库管理单位自行或委托专业人员编制有关规章制度。                                                                   2、及时组织各岗位人员进行学习、培训，保证每个职工熟悉各项规章制度，并严格执行。                                                    4、根据工程管理情况，及时对有关制度进行修订。                                           3、督促各岗位人员严格执行各项规章制度。                                                                                                                       </t>
  </si>
  <si>
    <t>查看主要规章制度。</t>
  </si>
  <si>
    <t>规章制度不健全的，每缺1项扣2分。                         扣完为止</t>
  </si>
  <si>
    <t>关键制度上墙</t>
  </si>
  <si>
    <t>关键制度上墙明示。关键制度包括：档案管理制度、安全生产管理工作制度、防汛值班制度、防汛物资管理制度、水雨情观测制度、日常巡视检查制度、安全监测制度、闸门启闭制度等。</t>
  </si>
  <si>
    <t xml:space="preserve">1、水库管理单位将关键工作制度在防汛值班室、工管办公室、档案室、防汛仓库等工程现场上墙明示。                                                                   2、督促有关岗位人员严格按照规章制度履行工作职责，保证工程运行安全。                                                                                                                       </t>
  </si>
  <si>
    <t>查看防汛值班室、工管办公室、档案室、防汛仓库等工程现场关键制度上墙明示情况。</t>
  </si>
  <si>
    <t>关键制度未上墙明示的，每1处扣2分。
扣完为止</t>
  </si>
  <si>
    <t>操作规程</t>
  </si>
  <si>
    <t>编制操作手册</t>
  </si>
  <si>
    <t>根据工程实际，编制操作手册，内容应包括闸门启闭机、机电设备、水位观测、位移观测、渗压观测、渗流量观测、巡查检查等具体操作流程等。</t>
  </si>
  <si>
    <t xml:space="preserve">1、水库管理单位自行或委托专业人员编操作手册。                                                                   2、及时组织各岗位人员进行学习、培训，保证每个职工熟悉本岗位操作规程，并严格执行。                                            3、根据工程标准化管理实际，及时总结管理经验，对操作手册进行修订。                 4、督促各岗位人员按照操作手册进行运行管理。                                                                                                                       </t>
  </si>
  <si>
    <t>查看《操作手册》。</t>
  </si>
  <si>
    <t xml:space="preserve">1、未编制操作手册的，不得分。                                     2、操作手册未明确具体操作流程的，每1项扣5分。                             </t>
  </si>
  <si>
    <t>关键部位明示</t>
  </si>
  <si>
    <t>闸门及启闭设备、机电设备的具体操作流程在房闭房、管理房等关键部位明示。</t>
  </si>
  <si>
    <t xml:space="preserve">1、水库管理单位将启闭设备、机电设备等具体操作流程在启闭房、管理房等关键部位明示。                                                                   2、督促有关岗位人员严格按照操作流程进行操作，确保工程运行安全。                                                                                                                       </t>
  </si>
  <si>
    <t xml:space="preserve">
现场查看闸门启闭机、机电设备具体操作流程明示情况。
</t>
  </si>
  <si>
    <t>闸门启闭机、机电设备的操作流程未明示的，每1处扣5分。</t>
  </si>
  <si>
    <t xml:space="preserve">运行观测  </t>
  </si>
  <si>
    <t>水位观测</t>
  </si>
  <si>
    <t>按照《管理手册》或口袋本规定频次及方法对水库水位进行观测，并按照规定格式进行记录。</t>
  </si>
  <si>
    <t xml:space="preserve">1、岗位人员按照口袋本规定频次及方法进行水位观测。                                                                   2、岗位人员按照规定格式作好水位观测记录。                                     3、岗位人员发现水库水位超汛限水位时，及时报告，及时采取措施降低库水位，确保不超过汛限水位。                                                                                                              </t>
  </si>
  <si>
    <r>
      <rPr>
        <sz val="10"/>
        <rFont val="宋体"/>
        <charset val="134"/>
      </rPr>
      <t>按照观测频次，每年观测</t>
    </r>
    <r>
      <rPr>
        <u/>
        <sz val="10"/>
        <rFont val="宋体"/>
        <charset val="134"/>
      </rPr>
      <t xml:space="preserve">    </t>
    </r>
    <r>
      <rPr>
        <sz val="10"/>
        <rFont val="宋体"/>
        <charset val="134"/>
      </rPr>
      <t>次</t>
    </r>
  </si>
  <si>
    <t>查看水位、降雨量、渗压、渗流量、变形等观测记录（包括智能巡查网上记录）。                                         分汛期和非汛期，分别随机抽取2个月观测记录，与《管理手册》规定频次进行比较。</t>
  </si>
  <si>
    <t>1、安全监测频次不满足要求的，扣10分。                 
2、未按照规定格式记录的，扣5分。
3、记录不规范的，扣5分。
4、监测人员未签名或代签名的，每1次扣2分。                          5、未对监测资料进行整理分析的，不得分。  
原设计无监测项目的，视为合理缺项。</t>
  </si>
  <si>
    <t>降雨量观测</t>
  </si>
  <si>
    <t>按照《管理手册》或口袋本规定频次及方法对降雨量进行观测，并按照规定格式进行记录。</t>
  </si>
  <si>
    <t xml:space="preserve">1、岗位人员按照口袋本规定频次及方法进行降雨量观测。                                                                   2、岗位人员按照规定格式作好观测记录。                                                                                                                                               </t>
  </si>
  <si>
    <t>渗压观测</t>
  </si>
  <si>
    <t>按照《管理手册》或口袋本规定频次及方法对水库各测压管进行观测，并按照规定格式进行记录。</t>
  </si>
  <si>
    <t xml:space="preserve">1、岗位人员按照口袋本规定频次及方法进行测压管理渗透压力观测。                                                                   2、岗位人员按照规定格式作好观测记录。                                                                                                                                               </t>
  </si>
  <si>
    <t>渗流量观测</t>
  </si>
  <si>
    <t>按照《管理手册》规定频次及方法对量水堰渗水量进行观测，并按照规定格式进行记录。</t>
  </si>
  <si>
    <t xml:space="preserve">1、岗位人员按照口袋本规定频次及方法进行观测。                                                                   2、岗位人员按照规定格式作好观测记录。                                                                                                                                               </t>
  </si>
  <si>
    <t>变形观测</t>
  </si>
  <si>
    <t>按照《管理手册》或口袋本规定频次及方法对大坝变形进行观测，并按照规定格式进行记录。</t>
  </si>
  <si>
    <t>观测资料整编分析</t>
  </si>
  <si>
    <t>对水位、降雨量、渗流、变形等资料进行整理分析。</t>
  </si>
  <si>
    <t xml:space="preserve">1、管理单位自行或委托专业人员对上年度观测资料进行整理，归档。                                                                   2、管理单位自行或委托专业队伍对观测资料进行技术分析，形成分析报告。                  3、管理单位对分析报告指出的问题及时进行整改，限期整改到位。                                                                                                                                               </t>
  </si>
  <si>
    <r>
      <rPr>
        <sz val="10"/>
        <rFont val="宋体"/>
        <charset val="134"/>
      </rPr>
      <t>计划每年</t>
    </r>
    <r>
      <rPr>
        <u/>
        <sz val="10"/>
        <rFont val="宋体"/>
        <charset val="134"/>
      </rPr>
      <t xml:space="preserve">  </t>
    </r>
    <r>
      <rPr>
        <sz val="10"/>
        <rFont val="宋体"/>
        <charset val="134"/>
      </rPr>
      <t>月开始，</t>
    </r>
    <r>
      <rPr>
        <u/>
        <sz val="10"/>
        <rFont val="宋体"/>
        <charset val="134"/>
      </rPr>
      <t xml:space="preserve">  </t>
    </r>
    <r>
      <rPr>
        <sz val="10"/>
        <rFont val="宋体"/>
        <charset val="134"/>
      </rPr>
      <t>月前完成</t>
    </r>
  </si>
  <si>
    <t>巡视检查</t>
  </si>
  <si>
    <t>日常巡查</t>
  </si>
  <si>
    <t>对水库大坝、溢洪道、涵管等建筑物按照《管理手册》或口袋本规定的频次及线路进行巡视检查，按规定格式记录。</t>
  </si>
  <si>
    <t xml:space="preserve">1、巡查岗位人员按照口袋本规定频次、线路及方法对各建筑各部位进行巡查检查。                                                                   2、岗位人员按照规定格式作好巡查检查记录。                                             3、管理单位对巡查检查发现问题，及时提出处理措施，限期处理到位。                                                                                                                                               </t>
  </si>
  <si>
    <r>
      <rPr>
        <sz val="10"/>
        <rFont val="宋体"/>
        <charset val="134"/>
      </rPr>
      <t>按照规定频次，每年巡查</t>
    </r>
    <r>
      <rPr>
        <u/>
        <sz val="10"/>
        <rFont val="宋体"/>
        <charset val="134"/>
      </rPr>
      <t xml:space="preserve">    </t>
    </r>
    <r>
      <rPr>
        <sz val="10"/>
        <rFont val="宋体"/>
        <charset val="134"/>
      </rPr>
      <t>次</t>
    </r>
  </si>
  <si>
    <t>查看水库大坝、溢洪道、涵管等建筑物巡视检查记录（包括智能巡查网上记录）。                                    1、分汛期和非汛期，分别随机抽取2个月巡查记录，与《管理手册》规定的频次进行比较。
2、年度巡视检查：分汛前汛后检查，每年不少于2次，并提交检查记录。</t>
  </si>
  <si>
    <t>1、巡视检查频次不满足规范要求的，扣10分。                         2、未按照规定格式记录的，扣5分。                               3、记录简单、不清楚、不规范的，扣5分。
4、检查人员未签名或代签名的，每1次扣2分。
5、发现问题但未及时处理的，每1次扣3分。</t>
  </si>
  <si>
    <t>汛前检查</t>
  </si>
  <si>
    <t>每年汛前，对水库大坝、溢洪道、涵管等建筑物按照《管理手册》或口袋本规定线路进行详细检查和隐患排查，按规定格式记录。</t>
  </si>
  <si>
    <t xml:space="preserve">1、水库管理单位组织技术人员和巡查岗位人员按照规定线路及方法对各建筑各部位进行详细检查和安全隐患排查。                                                                   2、岗位人员按照规定格式作好检查记录。                                             3、管理单位对检查发现问题，及时提出处理措施，确保汛前处理到位。                                                                                                                                               </t>
  </si>
  <si>
    <t>汛后检查</t>
  </si>
  <si>
    <t>每年汛后，对水库大坝、溢洪道、涵管等建筑物按照《管理手册》或口袋本规定线路进行详细检查和隐患排查，按规定格式记录。</t>
  </si>
  <si>
    <t xml:space="preserve">1、水库管理单位组织技术人员和巡查岗位人员按照规定线路及方法对各建筑各部位进行详细检查和安全隐患排查。                                                                   2、岗位人员按照规定格式作好检查记录。                                             3、管理单位对检查发现问题，及时提出处理措施，确保限期处理到位。                                                                                                                                               </t>
  </si>
  <si>
    <t xml:space="preserve">运行调度
</t>
  </si>
  <si>
    <t>编制调度规程</t>
  </si>
  <si>
    <t>按照规定编制调度规程，并通过有关部门审批。大型水库编制单位应具有甲水利设计资质，中型乙级以上水利设计资质。                                                    大型水库调度规程由省水利厅审批，中型水库由设区市水利局审批。</t>
  </si>
  <si>
    <t>1、管理单位委托设计单位按照导则要求编制水库调试规程。                            2、管理单位将调度规程上报省水利厅或设区市水利局。                                            3、省或设区市水利部门组织专家对调度规程进行审查并批复。                          4、水库管理单位按照批准的调度规程进行运行管理。                                       5、当水库功能发生变化，及时对调度规程进行修订，重新报批。</t>
  </si>
  <si>
    <t>查看调度规程及通过有关部门审批文件。</t>
  </si>
  <si>
    <t>1、未制定调度规程的，不得分。
2、已制定但未审批的，扣10分。</t>
  </si>
  <si>
    <t>执行调度指令</t>
  </si>
  <si>
    <t>按操作规程和调度指令运行，有闸门启闭机操作记录。有调度运用总结。</t>
  </si>
  <si>
    <t>1、管理单位负责人根据下游用水需要制定水库调度指令，或接收上级下达的调度指令。                     2、管理单位负责人按照规定程序将调度指令下达到岗位负责人。                                3、岗位人员接收调度指令后，严格按照操作规程进行闸门启闭机操作。                          4、岗位人员按照规定格式作好操作记录。</t>
  </si>
  <si>
    <r>
      <rPr>
        <sz val="10"/>
        <rFont val="宋体"/>
        <charset val="134"/>
      </rPr>
      <t>估算每年操作</t>
    </r>
    <r>
      <rPr>
        <u/>
        <sz val="10"/>
        <rFont val="宋体"/>
        <charset val="134"/>
      </rPr>
      <t xml:space="preserve">           </t>
    </r>
    <r>
      <rPr>
        <sz val="10"/>
        <rFont val="宋体"/>
        <charset val="134"/>
      </rPr>
      <t>次</t>
    </r>
  </si>
  <si>
    <r>
      <rPr>
        <sz val="10"/>
        <color indexed="8"/>
        <rFont val="宋体"/>
        <charset val="134"/>
      </rPr>
      <t>查看调度指令、闸门启闭机操作记录</t>
    </r>
    <r>
      <rPr>
        <sz val="10"/>
        <color indexed="10"/>
        <rFont val="宋体"/>
        <charset val="134"/>
      </rPr>
      <t>、调度运用总结。</t>
    </r>
  </si>
  <si>
    <r>
      <rPr>
        <sz val="10"/>
        <color indexed="8"/>
        <rFont val="宋体"/>
        <charset val="134"/>
      </rPr>
      <t>1、汛期不按调度指令执行的，不得分。
2、未按操作规程运行，每1次扣2分。                                3、无闸门启闭机操作记录的，不得分。
4、操作记录无签名或代签名的，每1次扣2分。</t>
    </r>
    <r>
      <rPr>
        <sz val="10"/>
        <color indexed="10"/>
        <rFont val="宋体"/>
        <charset val="134"/>
      </rPr>
      <t xml:space="preserve">                                5、无调度运用总结，扣5分。</t>
    </r>
  </si>
  <si>
    <t>工程划界</t>
  </si>
  <si>
    <t>划定管理范围</t>
  </si>
  <si>
    <t>按照《江西省水利工程条例》规定的标准，划定工程管理范围和保护范围，并在平面图上标识管理范围划界红线及界桩座标。</t>
  </si>
  <si>
    <t>1、管理单位和水行政主管部门按照规定向本级人民政府上报工程管理及保护范围划界请示。                                                         2、本级人民政府批准工程管理及保护范围划界。                                                            3、管理单位按照政府批准划界文件，在平面图上标识管理范围红线及划界界桩座标。                  4、在工程现场将划界图永久公示。</t>
  </si>
  <si>
    <t>查看当地政府下发的工程管理范围和保护范围划定批准文件。查看标有工程管理范围和保护范围划界红线平面图（图中应有管理范围界桩座标点明细表）。</t>
  </si>
  <si>
    <t>1、县级以上人民政府未批准工程管理范围和保护范围的，不得分。
2、无划界图纸资料的，扣5分。
3、划界图未标明界桩座标的扣5分。</t>
  </si>
  <si>
    <t>管理界桩埋设</t>
  </si>
  <si>
    <t>在工程管理范围内设置足够数量的界桩(包括围墙、围栏、天然固定界桩等)。</t>
  </si>
  <si>
    <t>1、管理单位按照标准制作固定界桩。                                   2、管理单位根据划界座标点，在现场埋设界桩。                                               3、管理单位应定期不定期对划界范围进行巡查检查，发现问题及时处理。</t>
  </si>
  <si>
    <t>现场查看大坝、输水、泄水等主要建筑物管理范围界桩。</t>
  </si>
  <si>
    <t>1、主要建筑物未设置界桩的，不得分。                      2、设置数量不少于4个，每少1个扣2分。</t>
  </si>
  <si>
    <t>安设标识标牌</t>
  </si>
  <si>
    <t xml:space="preserve">公告宣传类、名称类、警示类、指引类等各类标识标牌齐全，每类数量不少于1个。
主要标识标牌包括：
1.公告宣传类标识牌：工程简介牌、防汛责任人牌、管理及保护范围划界公示牌等；
2.名称类标识牌：监测设施名称和序号牌、设备（仪器）名称和序号牌、设备管护责任人牌等；
3.警示类标识牌：禁止标志牌、警告标志牌等；
4.指引类标识牌：巡查路线工作指引牌等。 </t>
  </si>
  <si>
    <t>1、管理单位按照标准制作标识标牌。                                   2、管理单位根据工程实际，在现场安装标识标牌。                                               3、管理单位应定期不定期对标识标牌进行检查，发现损坏的及时更换。                          4、督促各岗位人员严格按照要求加强现场检查和保护，确保人员安全和工程安全。</t>
  </si>
  <si>
    <t xml:space="preserve">现场查看公告宣传类、警示类等各类标识标牌。                                                            </t>
  </si>
  <si>
    <t>1、标识标牌类别不齐全或数量不足的，每缺1类扣5分。                                                         2、存在明显破损、字迹不清的，每1处扣2分。
扣完为止</t>
  </si>
  <si>
    <t>档案管理</t>
  </si>
  <si>
    <t>配备档案设施</t>
  </si>
  <si>
    <t>有专用档案室和档案柜。</t>
  </si>
  <si>
    <t>1、管理单位配备档案室和档案柜。                      2、落实专人负责档案管理。</t>
  </si>
  <si>
    <t>现场查看档案室或档案柜。</t>
  </si>
  <si>
    <t>1、无专用档案室的，不得分。
2、档案室内有其他杂物的，扣5分。</t>
  </si>
  <si>
    <t>进行档案分类与存放</t>
  </si>
  <si>
    <t>档案资料齐全，分类清楚，存放有序。                                    主要技术资料包括：工程建设和除险加固设计报告、图纸、验收资料等。                                             主要运行管理资料包括：每年的运行观测、巡查检查、维修养护等资料。</t>
  </si>
  <si>
    <t>1、管理单位自行或委托专业人员对工程建设和管理档案进行分类整理。                                   2、档案管理人员按照有关规定进行分类存放。                                           3、档案管理人员建立档案资料归档台帐和档案借阅台帐。</t>
  </si>
  <si>
    <t>现场检查档案资料。                    主要技术资料包括：工程建设和除险加固设计报告、图纸、验收资料等。主要运行管理资料包括：每年的运行观测、巡查检查、维修养护等资料。</t>
  </si>
  <si>
    <t>1、工程主要技术资料及图纸不齐全的，扣5分。
2、每年运行管理资料归档不齐全的，扣5分。                                       2、无归档记录或借阅登记本的，各扣2分。</t>
  </si>
  <si>
    <t>保护水库水质</t>
  </si>
  <si>
    <r>
      <rPr>
        <sz val="10"/>
        <color indexed="8"/>
        <rFont val="宋体"/>
        <charset val="134"/>
      </rPr>
      <t xml:space="preserve">水质达到三类及以上标准。 </t>
    </r>
    <r>
      <rPr>
        <sz val="10"/>
        <color indexed="8"/>
        <rFont val="宋体"/>
        <charset val="134"/>
      </rPr>
      <t xml:space="preserve">                              </t>
    </r>
    <r>
      <rPr>
        <sz val="10"/>
        <color indexed="8"/>
        <rFont val="宋体"/>
        <charset val="134"/>
      </rPr>
      <t>以县级及以上环保、卫生、水利等部门提供的水质检查报告为准。</t>
    </r>
  </si>
  <si>
    <t>1、管理单位委托或有关部门自行对水库水质定期进行检测。                                      2、对检测达不到三类水质标准的，管理单位进行整改，限期达标。</t>
  </si>
  <si>
    <r>
      <rPr>
        <sz val="10"/>
        <rFont val="宋体"/>
        <charset val="134"/>
      </rPr>
      <t>估算每年检测</t>
    </r>
    <r>
      <rPr>
        <u/>
        <sz val="10"/>
        <rFont val="宋体"/>
        <charset val="134"/>
      </rPr>
      <t xml:space="preserve">   </t>
    </r>
    <r>
      <rPr>
        <sz val="10"/>
        <rFont val="宋体"/>
        <charset val="134"/>
      </rPr>
      <t>次</t>
    </r>
  </si>
  <si>
    <t>核查最近半年之内的水质检测报告等佐证材料。以县级及以上环保、卫生、水利等部门提供的水质检查报告为准。无检测报告的不得分。</t>
  </si>
  <si>
    <t>1、水质达到二类以上标准的，得20分。
2、水质达到三类标准的，得10分。
3、水质为三类标准以下的，不得分。</t>
  </si>
  <si>
    <t>养护管理（300分）</t>
  </si>
  <si>
    <t>维修养护</t>
  </si>
  <si>
    <t>保证坝容坝貌整洁</t>
  </si>
  <si>
    <t>保证工程管理范围内长期做到整洁美观，环境良好。</t>
  </si>
  <si>
    <t>1、岗位人员（或委托的物业公司人员）定期不定期对管理范围内各建筑物进行除草，清杂，保持长期整洁美观。                                          2、管理单位负责人定期不定期进行检查督查，发现有影响环境美观的问题，及时监督促岗位人员进行整改，限期整改到位。</t>
  </si>
  <si>
    <t>现场检查。</t>
  </si>
  <si>
    <t>工程管理范围内杂草丛生，环境差，影响运行观测和巡查检查的，按不达标处理。</t>
  </si>
  <si>
    <t>挡水建筑物维护</t>
  </si>
  <si>
    <t>挡水建筑物表面平整、美观，无明显病险隐患。</t>
  </si>
  <si>
    <t>现场检查挡水建筑物及观测廊道。</t>
  </si>
  <si>
    <t>1、坝顶、上下游坝坡表面凹凸不平的、有雨淋沟的；坝面草皮高度超过20cm的，各扣10分。
2、排水体、排水沟、排水孔等有明显杂草、堵塞，扣10分。
3、廊道内无照明的、有积水、析出物未清理的，各扣10分。
4、大坝有明显渗流、裂缝、塌陷、隆起、动物洞穴、蚁害等病险隐患的，每1项扣10分。</t>
  </si>
  <si>
    <t>输、泄水建筑物维护</t>
  </si>
  <si>
    <t>输、泄水建筑物结构完整，无明显病险隐患。</t>
  </si>
  <si>
    <t>现场检查各输泄水建筑物。</t>
  </si>
  <si>
    <t>1、溢洪道（闸室）有淤积或阻碍行洪物体的，每1处扣10分。
2、混凝土或砌石结构有明显渗流、裂缝、破损、剥蚀等病险隐患的，每1处扣5分。
3、启闭房不整洁或有杂物，墙面、门窗破损的，每1处扣5分。</t>
  </si>
  <si>
    <t>金结、机电设备等维护</t>
  </si>
  <si>
    <t>金属结构、机电设备等设施整洁、运行正常，无影响运行的缺陷或隐患。</t>
  </si>
  <si>
    <t>现场检查各项金结、机电等设备。</t>
  </si>
  <si>
    <t>1、金属结构、机电设备等表面有特别明显的积灰、油污等现象，每1处扣2分。
2、闸门有损伤、锈蚀严重的，每1扇扣5分。
3、闸门止水差，漏水严重的，每1扇扣5分。
4、启闭机有损伤、锈蚀严重的，每1台扣5分。
5、启闭机无限位装置或装置不可靠的，每1台扣5分。
6、钢丝绳损伤严重，影响启闭安全的，每1台5分。
7、螺杆弯曲变形、启闭困难的，每1台5分。
8、电线裸露、未固定，空气开关破损，无保护装置的，每1项扣5分。</t>
  </si>
  <si>
    <t>做好养护记录</t>
  </si>
  <si>
    <t>按照有关规定组织开展维修养护工作。维修养护记录清晰、完整。</t>
  </si>
  <si>
    <t>检查上年度或本年度维修养护资料汇编。</t>
  </si>
  <si>
    <t xml:space="preserve">1、发现问题未及时开展维修养护工作的，每1次扣10分。
2、每年维修养护资料未进行汇编的，扣10分。
</t>
  </si>
  <si>
    <t>做好管理环境提升</t>
  </si>
  <si>
    <t xml:space="preserve">
管理单位庭院和管理房范围内环境优美、美观整洁、窗明几净、舒适宜人。</t>
  </si>
  <si>
    <t>现场检查管理单位庭院和管理房范围内环境。</t>
  </si>
  <si>
    <t>1、庭院见大量垃圾、泥土、杂草现象、办公室混杂的，不得分。
2、屋顶墙面和窗户污损严重的，每1处扣2分。
3、办公室与卧室混杂的、办公桌椅茶几等脏乱的，每1处扣5分。
4、工具和物品等堆放零乱的，每1处扣2分。</t>
  </si>
  <si>
    <t xml:space="preserve">维养经费 </t>
  </si>
  <si>
    <t>进行经费测算</t>
  </si>
  <si>
    <t>合理测算工程维修养护工作量和所需费用。</t>
  </si>
  <si>
    <t>1、管理单位技术人员根据工程实际，及上年度巡查检查发现问题，按照国家有关定额标准，做好每年维修养护工作量及费用测算工作。                                   2、管理单位按照测算，向当地人民政府申报维修养护资金，争取列入政府年度预算。                                          3、管理单位和水行政主管部门积极落实所需维修养护资金，保证资金及时足额到位。</t>
  </si>
  <si>
    <t>核查维修养护工作量及经费测算及有关佐证材料。</t>
  </si>
  <si>
    <t>未测算维修养护工作量和经费的，不得分。</t>
  </si>
  <si>
    <t>落实养护资金</t>
  </si>
  <si>
    <t>经费列入当地财政预算，并足额到位。</t>
  </si>
  <si>
    <t>核查维养经费上报列入财政预算的有关申请及批复、中央及地方资金到位佐证材料。</t>
  </si>
  <si>
    <t>1、维养经费未上报列入财政预算申请的，扣10分。
2、维养经费未列入财政预算的(虽未列入预算，但每年财政安排了资金的，视为列入财政预算)，扣20分。
3、维养经费到位率低于80%的，每低10%扣5分。</t>
  </si>
  <si>
    <t>管理保障
（150分）</t>
  </si>
  <si>
    <t>激励机制</t>
  </si>
  <si>
    <t>开展管理自评</t>
  </si>
  <si>
    <t>如实开展工程管理考核自评。</t>
  </si>
  <si>
    <t>1、按照标准化评价要求，水库管理单位组织技术人员和管理人员做好自评各项准备工作。   2、管理单位组织技术及管理人员按照评价标准进行自评分。   3、对自评发现的问题进行整改。                        4、管理单位按照标准化管理资料整编要求形成标准化管理自评汇编材料。                 5、按照规定向上级水行政主管部门申请标准化管理评价。    6、对上级检查、督查等反映问题及时进行整改，限期整改到位。</t>
  </si>
  <si>
    <t>检查年度工程管理考核自评材料。汇报 按照规定，每年管理单位对上年度工程管理单位组织管理、安全管理、运行管理、经济管理、维修养护等资料进行汇编，开展考核自评，形成自评报告。</t>
  </si>
  <si>
    <t xml:space="preserve">1、未进行考核自评的，不得分。                             2、省市考核通报批评的，不得分。                                3、未按照要求对上年度管理资料进行整理汇编的，扣10分。                                                        </t>
  </si>
  <si>
    <t>做好上级督查准备及问题整改</t>
  </si>
  <si>
    <t>水利部或省级水行政主管部门按照水利部《特定飞检工作规定》、《水利工程运行管理监督检查办法》等要求，对工程管理进行日常检查、督查、专项飞检等情况。</t>
  </si>
  <si>
    <t>以水利部或省级水行政主管部门印发的正式通报或处罚文件为准。</t>
  </si>
  <si>
    <t>1、受到点名通报批评的，不得分。          2、受到警示约谈的，扣20分。 3、受到责令整改但未完成整改的，每个问题扣2分。</t>
  </si>
  <si>
    <t>建立奖惩挂钩机制</t>
  </si>
  <si>
    <t>落实职工考评制度，将考评结果与管理单位及管理人员奖惩挂钩。</t>
  </si>
  <si>
    <t>1、管理单位按照标准化管理要求，制定自评结果与岗位人员利益挂钩的管理单位内部《考评奖惩办法》。                  2、管理单位按照考评办法定期不定期对各岗位人员标准化管理各项工作完成情况进行考评。                                                       3、根据年终考评结果，对岗位人员进行奖励或处罚。</t>
  </si>
  <si>
    <t>检查职工考评制度及奖惩到位情况。</t>
  </si>
  <si>
    <r>
      <rPr>
        <sz val="10"/>
        <color indexed="8"/>
        <rFont val="宋体"/>
        <charset val="134"/>
      </rPr>
      <t>1、无考评奖惩管理办法的，不得分。                                 2、考评结果与奖惩不挂钩的扣</t>
    </r>
    <r>
      <rPr>
        <sz val="10"/>
        <color indexed="8"/>
        <rFont val="宋体"/>
        <charset val="134"/>
      </rPr>
      <t>20</t>
    </r>
    <r>
      <rPr>
        <sz val="10"/>
        <color indexed="8"/>
        <rFont val="宋体"/>
        <charset val="134"/>
      </rPr>
      <t>分。</t>
    </r>
  </si>
  <si>
    <t>信息化管理</t>
  </si>
  <si>
    <t>建设信息平台</t>
  </si>
  <si>
    <t>建设工程运行管理平台，具备工程信息、检查监测、调度运行、维修养护、应急管理、考核管理等基本数据存储查询等功能。</t>
  </si>
  <si>
    <t>1、按照省水利厅统一安排，配合有关单位做好水库运行管理平台建设工作。经济条件较好的管理单位也可以在此平如基础上建立独立的运行管理平台。      2、明确专人或委托专业队伍，负责管理平台的日常使用，保证各项运行观测数据和维修养护信息及时通过平台上传。        3、管理单位自行或委托专业队伍对平台进行维护，保证平台正常使用。</t>
  </si>
  <si>
    <t xml:space="preserve">现场查看运行管理平台。                   大中型水库管理平台以省厅统一建设的运行管理平台为准。                                                      </t>
  </si>
  <si>
    <t xml:space="preserve">未按要求建立运行管理平台的，不得分。
</t>
  </si>
  <si>
    <t>使用信息平台</t>
  </si>
  <si>
    <t>能正常使用工程运行管理平台，并按照要求及时录入并上传巡查、监测、调度运行、维修养护等管理信息。
做好平台维护，保证平台能正常使用。</t>
  </si>
  <si>
    <t>现场检查运管平台的使用、检查管理工作情况。</t>
  </si>
  <si>
    <r>
      <rPr>
        <sz val="10"/>
        <color indexed="8"/>
        <rFont val="宋体"/>
        <charset val="134"/>
      </rPr>
      <t>1、不会使用运行管理平台开展工作的，不得分。
2、未能将水位、位移、渗压、渗流量等人工观测数据按照要求及时录入、上传到平台的，每缺1类信息，扣5分（设计无相应监测项目的视为合理缺项）。                                               3、未定期将平台内运行观测、安全监测等主要数据打印汇编存档的，扣10分。
4、平台无法正常使用的，扣</t>
    </r>
    <r>
      <rPr>
        <sz val="10"/>
        <color indexed="8"/>
        <rFont val="宋体"/>
        <charset val="134"/>
      </rPr>
      <t>1</t>
    </r>
    <r>
      <rPr>
        <sz val="10"/>
        <color indexed="8"/>
        <rFont val="宋体"/>
        <charset val="134"/>
      </rPr>
      <t>0分。</t>
    </r>
  </si>
  <si>
    <t>开展智能巡查</t>
  </si>
  <si>
    <t>能使用智能巡检系统及其设施能正常进行巡查检查，做到巡查设备维护，保证能正常使用。</t>
  </si>
  <si>
    <t>1、管理单位明确智能巡查岗位人员。                     2、组织岗位人员进行培训，使每位岗位人员能够熟练使用智能巡检仪。                       3、岗位人员按照《管理手册》或口袋本规定频次及线路采取巡检查仪进行巡查检查，及时将检查成果通过巡检仪上传运管平台。                            4、岗位人员自行或委托专业人员对巡检仪定期不定期进行维护，保证正常使用。</t>
  </si>
  <si>
    <t>现场查看智能巡检系统及其设施使用情况。</t>
  </si>
  <si>
    <t xml:space="preserve">1、未使用智能巡查系统进行巡查检查的，不得分。
2、巡检设施发生损坏或失效，未及时维修的，扣10分。                                                     </t>
  </si>
  <si>
    <t>实施视频监控</t>
  </si>
  <si>
    <t>水库大坝、溢洪道，启闭房等关键部位能监视监控到位，实现信息追溯。监控设施能正常运行。</t>
  </si>
  <si>
    <t>1、管理单位委托专业队伍在大坝、溢洪道，启闭房等关键部位安装视频监控设备。                       2、明确专人或委托专业队伍，负责视频监控系统的日常使用，保证监控数据时通过平台上传。            3、管理单位自行或委托专业队伍对视频监控系统进行维护，保证系统正常使用。</t>
  </si>
  <si>
    <t>现场查看监控设施。</t>
  </si>
  <si>
    <t>1、无监视监控设施及监控系统的，不得分。
2、关键部位无监控点的，每1处扣5分。
3、监控设施损坏，未及时时修复的，扣5分。</t>
  </si>
  <si>
    <t>合计</t>
  </si>
  <si>
    <t xml:space="preserve">1、每项管理工作明确一名或若干名岗位人员，可以一人多岗，也可以一岗多人。                                                                                                                                                                                                                                           2、每项工作工作量测算仅包括本岗位人员投入的工作时间（折算成工日）。各项工程维修养护等费用为第18项测算结果。                                                                                                                                                                                                                                                                                                  </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</si>
</sst>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4">
    <font>
      <sz val="11"/>
      <name val="宋体"/>
      <charset val="134"/>
    </font>
    <font>
      <sz val="12"/>
      <name val="宋体"/>
      <charset val="134"/>
    </font>
    <font>
      <sz val="12"/>
      <color indexed="8"/>
      <name val="宋体"/>
      <charset val="134"/>
    </font>
    <font>
      <b/>
      <sz val="16"/>
      <name val="宋体"/>
      <charset val="134"/>
    </font>
    <font>
      <b/>
      <sz val="10"/>
      <name val="宋体"/>
      <charset val="134"/>
    </font>
    <font>
      <sz val="10"/>
      <name val="宋体"/>
      <charset val="134"/>
    </font>
    <font>
      <sz val="10"/>
      <color indexed="8"/>
      <name val="宋体"/>
      <charset val="134"/>
    </font>
    <font>
      <sz val="10"/>
      <color indexed="10"/>
      <name val="宋体"/>
      <charset val="134"/>
    </font>
    <font>
      <sz val="12"/>
      <name val="黑体"/>
      <charset val="134"/>
    </font>
    <font>
      <b/>
      <sz val="10"/>
      <color indexed="8"/>
      <name val="宋体"/>
      <charset val="134"/>
    </font>
    <font>
      <sz val="11"/>
      <color theme="1"/>
      <name val="宋体"/>
      <charset val="134"/>
      <scheme val="minor"/>
    </font>
    <font>
      <sz val="11"/>
      <color rgb="FF3F3F76"/>
      <name val="宋体"/>
      <charset val="0"/>
      <scheme val="minor"/>
    </font>
    <font>
      <b/>
      <sz val="13"/>
      <color theme="3"/>
      <name val="宋体"/>
      <charset val="134"/>
      <scheme val="minor"/>
    </font>
    <font>
      <sz val="11"/>
      <color theme="1"/>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b/>
      <sz val="11"/>
      <color rgb="FF3F3F3F"/>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b/>
      <sz val="11"/>
      <color theme="1"/>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rgb="FFFA7D00"/>
      <name val="宋体"/>
      <charset val="0"/>
      <scheme val="minor"/>
    </font>
    <font>
      <b/>
      <sz val="11"/>
      <color rgb="FFFA7D00"/>
      <name val="宋体"/>
      <charset val="0"/>
      <scheme val="minor"/>
    </font>
    <font>
      <b/>
      <sz val="11"/>
      <color rgb="FFFFFFFF"/>
      <name val="宋体"/>
      <charset val="0"/>
      <scheme val="minor"/>
    </font>
    <font>
      <sz val="11"/>
      <color indexed="20"/>
      <name val="宋体"/>
      <charset val="134"/>
    </font>
    <font>
      <sz val="11"/>
      <color rgb="FF006100"/>
      <name val="宋体"/>
      <charset val="0"/>
      <scheme val="minor"/>
    </font>
    <font>
      <sz val="11"/>
      <color indexed="8"/>
      <name val="宋体"/>
      <charset val="134"/>
    </font>
    <font>
      <sz val="11"/>
      <color indexed="17"/>
      <name val="宋体"/>
      <charset val="134"/>
    </font>
    <font>
      <u/>
      <sz val="10"/>
      <name val="宋体"/>
      <charset val="134"/>
    </font>
  </fonts>
  <fills count="36">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theme="6" tint="0.599993896298105"/>
        <bgColor indexed="64"/>
      </patternFill>
    </fill>
    <fill>
      <patternFill patternType="solid">
        <fgColor theme="4"/>
        <bgColor indexed="64"/>
      </patternFill>
    </fill>
    <fill>
      <patternFill patternType="solid">
        <fgColor rgb="FFF2F2F2"/>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7"/>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8"/>
        <bgColor indexed="64"/>
      </patternFill>
    </fill>
    <fill>
      <patternFill patternType="solid">
        <fgColor indexed="45"/>
        <bgColor indexed="64"/>
      </patternFill>
    </fill>
    <fill>
      <patternFill patternType="solid">
        <fgColor theme="9" tint="0.799981688894314"/>
        <bgColor indexed="64"/>
      </patternFill>
    </fill>
    <fill>
      <patternFill patternType="solid">
        <fgColor theme="5"/>
        <bgColor indexed="64"/>
      </patternFill>
    </fill>
    <fill>
      <patternFill patternType="solid">
        <fgColor theme="6"/>
        <bgColor indexed="64"/>
      </patternFill>
    </fill>
    <fill>
      <patternFill patternType="solid">
        <fgColor rgb="FFC6EFCE"/>
        <bgColor indexed="64"/>
      </patternFill>
    </fill>
    <fill>
      <patternFill patternType="solid">
        <fgColor theme="8" tint="0.799981688894314"/>
        <bgColor indexed="64"/>
      </patternFill>
    </fill>
    <fill>
      <patternFill patternType="solid">
        <fgColor indexed="42"/>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2">
    <xf numFmtId="0" fontId="0" fillId="0" borderId="0">
      <alignment vertical="center"/>
    </xf>
    <xf numFmtId="42" fontId="10" fillId="0" borderId="0" applyFont="0" applyFill="0" applyBorder="0" applyAlignment="0" applyProtection="0">
      <alignment vertical="center"/>
    </xf>
    <xf numFmtId="0" fontId="13" fillId="5" borderId="0" applyNumberFormat="0" applyBorder="0" applyAlignment="0" applyProtection="0">
      <alignment vertical="center"/>
    </xf>
    <xf numFmtId="0" fontId="11" fillId="4" borderId="7"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3" fillId="8" borderId="0" applyNumberFormat="0" applyBorder="0" applyAlignment="0" applyProtection="0">
      <alignment vertical="center"/>
    </xf>
    <xf numFmtId="0" fontId="14" fillId="6" borderId="0" applyNumberFormat="0" applyBorder="0" applyAlignment="0" applyProtection="0">
      <alignment vertical="center"/>
    </xf>
    <xf numFmtId="43" fontId="10" fillId="0" borderId="0" applyFont="0" applyFill="0" applyBorder="0" applyAlignment="0" applyProtection="0">
      <alignment vertical="center"/>
    </xf>
    <xf numFmtId="0" fontId="16" fillId="11" borderId="0" applyNumberFormat="0" applyBorder="0" applyAlignment="0" applyProtection="0">
      <alignment vertical="center"/>
    </xf>
    <xf numFmtId="0" fontId="19" fillId="0" borderId="0" applyNumberFormat="0" applyFill="0" applyBorder="0" applyAlignment="0" applyProtection="0">
      <alignment vertical="center"/>
    </xf>
    <xf numFmtId="9" fontId="10" fillId="0" borderId="0" applyFont="0" applyFill="0" applyBorder="0" applyAlignment="0" applyProtection="0">
      <alignment vertical="center"/>
    </xf>
    <xf numFmtId="0" fontId="20" fillId="0" borderId="0" applyNumberFormat="0" applyFill="0" applyBorder="0" applyAlignment="0" applyProtection="0">
      <alignment vertical="center"/>
    </xf>
    <xf numFmtId="0" fontId="10" fillId="3" borderId="6" applyNumberFormat="0" applyFont="0" applyAlignment="0" applyProtection="0">
      <alignment vertical="center"/>
    </xf>
    <xf numFmtId="0" fontId="16" fillId="13" borderId="0" applyNumberFormat="0" applyBorder="0" applyAlignment="0" applyProtection="0">
      <alignment vertical="center"/>
    </xf>
    <xf numFmtId="0" fontId="1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12" fillId="0" borderId="8" applyNumberFormat="0" applyFill="0" applyAlignment="0" applyProtection="0">
      <alignment vertical="center"/>
    </xf>
    <xf numFmtId="0" fontId="16" fillId="16" borderId="0" applyNumberFormat="0" applyBorder="0" applyAlignment="0" applyProtection="0">
      <alignment vertical="center"/>
    </xf>
    <xf numFmtId="0" fontId="18" fillId="0" borderId="10" applyNumberFormat="0" applyFill="0" applyAlignment="0" applyProtection="0">
      <alignment vertical="center"/>
    </xf>
    <xf numFmtId="0" fontId="16" fillId="12" borderId="0" applyNumberFormat="0" applyBorder="0" applyAlignment="0" applyProtection="0">
      <alignment vertical="center"/>
    </xf>
    <xf numFmtId="0" fontId="17" fillId="10" borderId="9" applyNumberFormat="0" applyAlignment="0" applyProtection="0">
      <alignment vertical="center"/>
    </xf>
    <xf numFmtId="0" fontId="27" fillId="10" borderId="7" applyNumberFormat="0" applyAlignment="0" applyProtection="0">
      <alignment vertical="center"/>
    </xf>
    <xf numFmtId="0" fontId="28" fillId="22" borderId="13" applyNumberFormat="0" applyAlignment="0" applyProtection="0">
      <alignment vertical="center"/>
    </xf>
    <xf numFmtId="0" fontId="29" fillId="24" borderId="0" applyNumberFormat="0" applyBorder="0" applyAlignment="0" applyProtection="0">
      <alignment vertical="center"/>
    </xf>
    <xf numFmtId="0" fontId="13" fillId="25" borderId="0" applyNumberFormat="0" applyBorder="0" applyAlignment="0" applyProtection="0">
      <alignment vertical="center"/>
    </xf>
    <xf numFmtId="0" fontId="16" fillId="26" borderId="0" applyNumberFormat="0" applyBorder="0" applyAlignment="0" applyProtection="0">
      <alignment vertical="center"/>
    </xf>
    <xf numFmtId="0" fontId="26" fillId="0" borderId="12" applyNumberFormat="0" applyFill="0" applyAlignment="0" applyProtection="0">
      <alignment vertical="center"/>
    </xf>
    <xf numFmtId="0" fontId="21" fillId="0" borderId="11" applyNumberFormat="0" applyFill="0" applyAlignment="0" applyProtection="0">
      <alignment vertical="center"/>
    </xf>
    <xf numFmtId="0" fontId="30" fillId="28" borderId="0" applyNumberFormat="0" applyBorder="0" applyAlignment="0" applyProtection="0">
      <alignment vertical="center"/>
    </xf>
    <xf numFmtId="0" fontId="15" fillId="7" borderId="0" applyNumberFormat="0" applyBorder="0" applyAlignment="0" applyProtection="0">
      <alignment vertical="center"/>
    </xf>
    <xf numFmtId="0" fontId="13" fillId="29" borderId="0" applyNumberFormat="0" applyBorder="0" applyAlignment="0" applyProtection="0">
      <alignment vertical="center"/>
    </xf>
    <xf numFmtId="0" fontId="16" fillId="9"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6" fillId="27" borderId="0" applyNumberFormat="0" applyBorder="0" applyAlignment="0" applyProtection="0">
      <alignment vertical="center"/>
    </xf>
    <xf numFmtId="0" fontId="16" fillId="17" borderId="0" applyNumberFormat="0" applyBorder="0" applyAlignment="0" applyProtection="0">
      <alignment vertical="center"/>
    </xf>
    <xf numFmtId="0" fontId="13" fillId="19" borderId="0" applyNumberFormat="0" applyBorder="0" applyAlignment="0" applyProtection="0">
      <alignment vertical="center"/>
    </xf>
    <xf numFmtId="0" fontId="13" fillId="14" borderId="0" applyNumberFormat="0" applyBorder="0" applyAlignment="0" applyProtection="0">
      <alignment vertical="center"/>
    </xf>
    <xf numFmtId="0" fontId="16" fillId="23" borderId="0" applyNumberFormat="0" applyBorder="0" applyAlignment="0" applyProtection="0">
      <alignment vertical="center"/>
    </xf>
    <xf numFmtId="0" fontId="13" fillId="31" borderId="0" applyNumberFormat="0" applyBorder="0" applyAlignment="0" applyProtection="0">
      <alignment vertical="center"/>
    </xf>
    <xf numFmtId="0" fontId="16" fillId="32" borderId="0" applyNumberFormat="0" applyBorder="0" applyAlignment="0" applyProtection="0">
      <alignment vertical="center"/>
    </xf>
    <xf numFmtId="0" fontId="16" fillId="33" borderId="0" applyNumberFormat="0" applyBorder="0" applyAlignment="0" applyProtection="0">
      <alignment vertical="center"/>
    </xf>
    <xf numFmtId="0" fontId="13" fillId="34" borderId="0" applyNumberFormat="0" applyBorder="0" applyAlignment="0" applyProtection="0">
      <alignment vertical="center"/>
    </xf>
    <xf numFmtId="0" fontId="16" fillId="35" borderId="0" applyNumberFormat="0" applyBorder="0" applyAlignment="0" applyProtection="0">
      <alignment vertical="center"/>
    </xf>
    <xf numFmtId="0" fontId="31" fillId="0" borderId="0">
      <alignment vertical="center"/>
    </xf>
    <xf numFmtId="0" fontId="32" fillId="30" borderId="0" applyNumberFormat="0" applyBorder="0" applyAlignment="0" applyProtection="0">
      <alignment vertical="center"/>
    </xf>
  </cellStyleXfs>
  <cellXfs count="33">
    <xf numFmtId="0" fontId="0" fillId="0" borderId="0" xfId="0">
      <alignment vertical="center"/>
    </xf>
    <xf numFmtId="0" fontId="1" fillId="2" borderId="0" xfId="0" applyFont="1" applyFill="1" applyAlignment="1">
      <alignment vertical="center" wrapText="1"/>
    </xf>
    <xf numFmtId="0" fontId="1" fillId="0" borderId="0" xfId="0" applyFont="1" applyFill="1" applyAlignment="1">
      <alignment horizontal="center" vertical="center" wrapText="1"/>
    </xf>
    <xf numFmtId="0" fontId="2" fillId="0" borderId="0" xfId="0" applyFont="1" applyFill="1" applyAlignment="1">
      <alignment vertical="center" wrapText="1"/>
    </xf>
    <xf numFmtId="0" fontId="1" fillId="0" borderId="0" xfId="0" applyFont="1" applyFill="1" applyAlignment="1">
      <alignment vertical="center" wrapText="1"/>
    </xf>
    <xf numFmtId="0" fontId="3"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2" xfId="0" applyNumberFormat="1" applyFont="1" applyFill="1" applyBorder="1" applyAlignment="1">
      <alignment horizontal="left" vertical="center" wrapText="1"/>
    </xf>
    <xf numFmtId="0" fontId="5" fillId="0" borderId="2" xfId="0" applyFont="1" applyFill="1" applyBorder="1" applyAlignment="1">
      <alignment vertical="center" wrapText="1"/>
    </xf>
    <xf numFmtId="0" fontId="6" fillId="0" borderId="2" xfId="0" applyFont="1" applyFill="1" applyBorder="1" applyAlignment="1">
      <alignment horizontal="center" vertical="center" wrapText="1"/>
    </xf>
    <xf numFmtId="0" fontId="6" fillId="0" borderId="2" xfId="50" applyFont="1" applyFill="1" applyBorder="1" applyAlignment="1">
      <alignment vertical="center" wrapText="1"/>
    </xf>
    <xf numFmtId="0" fontId="6" fillId="0" borderId="2" xfId="0" applyFont="1" applyFill="1" applyBorder="1" applyAlignment="1">
      <alignment vertical="center" wrapText="1"/>
    </xf>
    <xf numFmtId="0" fontId="6" fillId="0" borderId="2"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5" fillId="0" borderId="5"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3" xfId="0" applyFont="1" applyFill="1" applyBorder="1" applyAlignment="1">
      <alignment horizontal="center" vertical="center" wrapText="1"/>
    </xf>
    <xf numFmtId="0" fontId="7" fillId="0" borderId="2" xfId="50" applyFont="1" applyFill="1" applyBorder="1" applyAlignment="1">
      <alignment horizontal="center" vertical="center" wrapText="1"/>
    </xf>
    <xf numFmtId="0" fontId="7" fillId="0" borderId="2" xfId="50" applyFont="1" applyFill="1" applyBorder="1" applyAlignment="1">
      <alignment vertical="center" wrapText="1"/>
    </xf>
    <xf numFmtId="0" fontId="6" fillId="0" borderId="5"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5" fillId="0" borderId="2" xfId="50" applyFont="1" applyFill="1" applyBorder="1" applyAlignment="1">
      <alignment vertical="center" wrapText="1"/>
    </xf>
    <xf numFmtId="0" fontId="5" fillId="2" borderId="2" xfId="0" applyFont="1" applyFill="1" applyBorder="1" applyAlignment="1">
      <alignment horizontal="left" vertical="center" wrapText="1"/>
    </xf>
    <xf numFmtId="0" fontId="5" fillId="2" borderId="2" xfId="0" applyFont="1" applyFill="1" applyBorder="1" applyAlignment="1">
      <alignmen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差_Sheet1" xfId="27"/>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Sheet1" xfId="50"/>
    <cellStyle name="好_Sheet1" xfId="5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57"/>
  <sheetViews>
    <sheetView tabSelected="1" workbookViewId="0">
      <pane ySplit="2" topLeftCell="A39" activePane="bottomLeft" state="frozen"/>
      <selection/>
      <selection pane="bottomLeft" activeCell="C41" sqref="C41:C46"/>
    </sheetView>
  </sheetViews>
  <sheetFormatPr defaultColWidth="9" defaultRowHeight="14.25"/>
  <cols>
    <col min="1" max="1" width="7.25" style="2" customWidth="1"/>
    <col min="2" max="2" width="4.125" style="2" customWidth="1"/>
    <col min="3" max="3" width="7.375" style="2" customWidth="1"/>
    <col min="4" max="4" width="7.875" style="2" customWidth="1"/>
    <col min="5" max="5" width="25.5" style="2" customWidth="1"/>
    <col min="6" max="6" width="23.5" style="2" customWidth="1"/>
    <col min="7" max="7" width="10.25" style="2" customWidth="1"/>
    <col min="8" max="8" width="10.875" style="2" customWidth="1"/>
    <col min="9" max="9" width="9.125" style="2" customWidth="1"/>
    <col min="10" max="10" width="19.875" style="2" customWidth="1"/>
    <col min="11" max="11" width="17.625" style="3" customWidth="1"/>
    <col min="12" max="12" width="18.5" style="3" customWidth="1"/>
    <col min="13" max="13" width="6.75" style="3" customWidth="1"/>
    <col min="14" max="14" width="6.5" style="3" customWidth="1"/>
    <col min="15" max="15" width="7.875" style="3" customWidth="1"/>
    <col min="16" max="16" width="7.375" style="2" customWidth="1"/>
    <col min="17" max="16384" width="9" style="4"/>
  </cols>
  <sheetData>
    <row r="1" ht="44.1" customHeight="1" spans="1:16">
      <c r="A1" s="5" t="s">
        <v>0</v>
      </c>
      <c r="B1" s="5"/>
      <c r="C1" s="5"/>
      <c r="D1" s="5"/>
      <c r="E1" s="5"/>
      <c r="F1" s="5"/>
      <c r="G1" s="5"/>
      <c r="H1" s="5"/>
      <c r="I1" s="5"/>
      <c r="J1" s="5"/>
      <c r="K1" s="5"/>
      <c r="L1" s="5"/>
      <c r="M1" s="5"/>
      <c r="N1" s="5"/>
      <c r="O1" s="5"/>
      <c r="P1" s="5"/>
    </row>
    <row r="2" ht="33.75" customHeight="1" spans="1:16">
      <c r="A2" s="6" t="s">
        <v>1</v>
      </c>
      <c r="B2" s="6"/>
      <c r="C2" s="6"/>
      <c r="D2" s="6"/>
      <c r="E2" s="6" t="s">
        <v>2</v>
      </c>
      <c r="F2" s="6" t="s">
        <v>3</v>
      </c>
      <c r="G2" s="6" t="s">
        <v>4</v>
      </c>
      <c r="H2" s="6"/>
      <c r="I2" s="6"/>
      <c r="J2" s="6" t="s">
        <v>5</v>
      </c>
      <c r="K2" s="29" t="s">
        <v>6</v>
      </c>
      <c r="L2" s="29"/>
      <c r="M2" s="29"/>
      <c r="N2" s="29"/>
      <c r="O2" s="29"/>
      <c r="P2" s="6" t="s">
        <v>7</v>
      </c>
    </row>
    <row r="3" ht="44.25" customHeight="1" spans="1:16">
      <c r="A3" s="6" t="s">
        <v>8</v>
      </c>
      <c r="B3" s="6"/>
      <c r="C3" s="6"/>
      <c r="D3" s="6"/>
      <c r="E3" s="6" t="s">
        <v>9</v>
      </c>
      <c r="F3" s="6" t="s">
        <v>10</v>
      </c>
      <c r="G3" s="6" t="s">
        <v>11</v>
      </c>
      <c r="H3" s="6" t="s">
        <v>12</v>
      </c>
      <c r="I3" s="6" t="s">
        <v>13</v>
      </c>
      <c r="J3" s="6" t="s">
        <v>14</v>
      </c>
      <c r="K3" s="29" t="s">
        <v>15</v>
      </c>
      <c r="L3" s="29" t="s">
        <v>16</v>
      </c>
      <c r="M3" s="29" t="s">
        <v>17</v>
      </c>
      <c r="N3" s="6" t="s">
        <v>18</v>
      </c>
      <c r="O3" s="29" t="s">
        <v>19</v>
      </c>
      <c r="P3" s="6"/>
    </row>
    <row r="4" ht="21.75" customHeight="1" spans="1:16">
      <c r="A4" s="6">
        <v>1</v>
      </c>
      <c r="B4" s="6"/>
      <c r="C4" s="6"/>
      <c r="D4" s="6"/>
      <c r="E4" s="6">
        <v>2</v>
      </c>
      <c r="F4" s="6">
        <v>3</v>
      </c>
      <c r="G4" s="6">
        <v>4</v>
      </c>
      <c r="H4" s="6">
        <v>5</v>
      </c>
      <c r="I4" s="6">
        <v>6</v>
      </c>
      <c r="J4" s="6">
        <v>7</v>
      </c>
      <c r="K4" s="29">
        <v>8</v>
      </c>
      <c r="L4" s="29">
        <v>9</v>
      </c>
      <c r="M4" s="29">
        <v>10</v>
      </c>
      <c r="N4" s="29">
        <v>11</v>
      </c>
      <c r="O4" s="29">
        <v>12</v>
      </c>
      <c r="P4" s="6"/>
    </row>
    <row r="5" ht="173.25" customHeight="1" spans="1:16">
      <c r="A5" s="7" t="s">
        <v>20</v>
      </c>
      <c r="B5" s="7">
        <v>1</v>
      </c>
      <c r="C5" s="7" t="s">
        <v>21</v>
      </c>
      <c r="D5" s="7" t="s">
        <v>22</v>
      </c>
      <c r="E5" s="8" t="s">
        <v>23</v>
      </c>
      <c r="F5" s="9" t="s">
        <v>24</v>
      </c>
      <c r="G5" s="7" t="s">
        <v>25</v>
      </c>
      <c r="H5" s="7" t="s">
        <v>26</v>
      </c>
      <c r="I5" s="7" t="s">
        <v>27</v>
      </c>
      <c r="J5" s="8" t="s">
        <v>28</v>
      </c>
      <c r="K5" s="30" t="s">
        <v>29</v>
      </c>
      <c r="L5" s="30" t="s">
        <v>30</v>
      </c>
      <c r="M5" s="7">
        <v>40</v>
      </c>
      <c r="N5" s="7"/>
      <c r="O5" s="7"/>
      <c r="P5" s="7" t="s">
        <v>31</v>
      </c>
    </row>
    <row r="6" ht="174" customHeight="1" spans="1:16">
      <c r="A6" s="7"/>
      <c r="B6" s="7">
        <v>2</v>
      </c>
      <c r="C6" s="7" t="s">
        <v>32</v>
      </c>
      <c r="D6" s="7" t="s">
        <v>33</v>
      </c>
      <c r="E6" s="10" t="s">
        <v>34</v>
      </c>
      <c r="F6" s="8" t="s">
        <v>35</v>
      </c>
      <c r="G6" s="7" t="s">
        <v>25</v>
      </c>
      <c r="H6" s="7" t="s">
        <v>36</v>
      </c>
      <c r="I6" s="7" t="s">
        <v>37</v>
      </c>
      <c r="J6" s="8" t="s">
        <v>28</v>
      </c>
      <c r="K6" s="31" t="s">
        <v>38</v>
      </c>
      <c r="L6" s="32" t="s">
        <v>39</v>
      </c>
      <c r="M6" s="7">
        <v>40</v>
      </c>
      <c r="N6" s="32"/>
      <c r="O6" s="32"/>
      <c r="P6" s="7" t="s">
        <v>40</v>
      </c>
    </row>
    <row r="7" ht="184.5" customHeight="1" spans="1:16">
      <c r="A7" s="7"/>
      <c r="B7" s="7"/>
      <c r="C7" s="7"/>
      <c r="D7" s="7" t="s">
        <v>41</v>
      </c>
      <c r="E7" s="10" t="s">
        <v>42</v>
      </c>
      <c r="F7" s="8" t="s">
        <v>43</v>
      </c>
      <c r="G7" s="7" t="s">
        <v>25</v>
      </c>
      <c r="H7" s="7" t="s">
        <v>36</v>
      </c>
      <c r="I7" s="7" t="s">
        <v>37</v>
      </c>
      <c r="J7" s="8" t="s">
        <v>28</v>
      </c>
      <c r="K7" s="10" t="s">
        <v>44</v>
      </c>
      <c r="L7" s="10" t="s">
        <v>45</v>
      </c>
      <c r="M7" s="7">
        <v>40</v>
      </c>
      <c r="N7" s="10"/>
      <c r="O7" s="10"/>
      <c r="P7" s="7"/>
    </row>
    <row r="8" ht="108" customHeight="1" spans="1:16">
      <c r="A8" s="7"/>
      <c r="B8" s="7">
        <v>3</v>
      </c>
      <c r="C8" s="11" t="s">
        <v>46</v>
      </c>
      <c r="D8" s="11"/>
      <c r="E8" s="10" t="s">
        <v>47</v>
      </c>
      <c r="F8" s="8" t="s">
        <v>48</v>
      </c>
      <c r="G8" s="7" t="s">
        <v>25</v>
      </c>
      <c r="H8" s="7" t="s">
        <v>36</v>
      </c>
      <c r="I8" s="7" t="s">
        <v>37</v>
      </c>
      <c r="J8" s="8" t="s">
        <v>28</v>
      </c>
      <c r="K8" s="30" t="s">
        <v>49</v>
      </c>
      <c r="L8" s="30" t="s">
        <v>50</v>
      </c>
      <c r="M8" s="7">
        <v>30</v>
      </c>
      <c r="N8" s="10"/>
      <c r="O8" s="10"/>
      <c r="P8" s="7" t="s">
        <v>40</v>
      </c>
    </row>
    <row r="9" ht="120.75" customHeight="1" spans="1:16">
      <c r="A9" s="7"/>
      <c r="B9" s="7">
        <v>4</v>
      </c>
      <c r="C9" s="11" t="s">
        <v>51</v>
      </c>
      <c r="D9" s="11"/>
      <c r="E9" s="10" t="s">
        <v>52</v>
      </c>
      <c r="F9" s="8" t="s">
        <v>53</v>
      </c>
      <c r="G9" s="7" t="s">
        <v>25</v>
      </c>
      <c r="H9" s="7" t="s">
        <v>36</v>
      </c>
      <c r="I9" s="7" t="s">
        <v>37</v>
      </c>
      <c r="J9" s="8" t="s">
        <v>28</v>
      </c>
      <c r="K9" s="13" t="s">
        <v>54</v>
      </c>
      <c r="L9" s="13" t="s">
        <v>55</v>
      </c>
      <c r="M9" s="11">
        <v>20</v>
      </c>
      <c r="N9" s="13"/>
      <c r="O9" s="13"/>
      <c r="P9" s="7"/>
    </row>
    <row r="10" ht="75.75" customHeight="1" spans="1:16">
      <c r="A10" s="7"/>
      <c r="B10" s="7">
        <v>5</v>
      </c>
      <c r="C10" s="11" t="s">
        <v>56</v>
      </c>
      <c r="D10" s="11" t="s">
        <v>57</v>
      </c>
      <c r="E10" s="12" t="s">
        <v>58</v>
      </c>
      <c r="F10" s="8" t="s">
        <v>59</v>
      </c>
      <c r="G10" s="7" t="s">
        <v>25</v>
      </c>
      <c r="H10" s="7" t="s">
        <v>36</v>
      </c>
      <c r="I10" s="7" t="s">
        <v>37</v>
      </c>
      <c r="J10" s="8" t="s">
        <v>28</v>
      </c>
      <c r="K10" s="13" t="s">
        <v>60</v>
      </c>
      <c r="L10" s="12" t="s">
        <v>61</v>
      </c>
      <c r="M10" s="11">
        <v>10</v>
      </c>
      <c r="N10" s="13"/>
      <c r="O10" s="13"/>
      <c r="P10" s="7"/>
    </row>
    <row r="11" ht="65.25" customHeight="1" spans="1:16">
      <c r="A11" s="7"/>
      <c r="B11" s="7"/>
      <c r="C11" s="11"/>
      <c r="D11" s="11" t="s">
        <v>62</v>
      </c>
      <c r="E11" s="8" t="s">
        <v>63</v>
      </c>
      <c r="F11" s="8" t="s">
        <v>64</v>
      </c>
      <c r="G11" s="7" t="s">
        <v>25</v>
      </c>
      <c r="H11" s="7" t="s">
        <v>36</v>
      </c>
      <c r="I11" s="7" t="s">
        <v>37</v>
      </c>
      <c r="J11" s="8" t="s">
        <v>28</v>
      </c>
      <c r="K11" s="13" t="s">
        <v>65</v>
      </c>
      <c r="L11" s="13" t="s">
        <v>66</v>
      </c>
      <c r="M11" s="11">
        <v>10</v>
      </c>
      <c r="N11" s="13"/>
      <c r="O11" s="13"/>
      <c r="P11" s="7"/>
    </row>
    <row r="12" ht="108.75" customHeight="1" spans="1:16">
      <c r="A12" s="7"/>
      <c r="B12" s="7"/>
      <c r="C12" s="11"/>
      <c r="D12" s="11" t="s">
        <v>67</v>
      </c>
      <c r="E12" s="13" t="s">
        <v>68</v>
      </c>
      <c r="F12" s="8" t="s">
        <v>69</v>
      </c>
      <c r="G12" s="7" t="s">
        <v>25</v>
      </c>
      <c r="H12" s="7" t="s">
        <v>36</v>
      </c>
      <c r="I12" s="7" t="s">
        <v>37</v>
      </c>
      <c r="J12" s="8" t="s">
        <v>28</v>
      </c>
      <c r="K12" s="13" t="s">
        <v>70</v>
      </c>
      <c r="L12" s="13" t="s">
        <v>71</v>
      </c>
      <c r="M12" s="11">
        <v>10</v>
      </c>
      <c r="N12" s="13"/>
      <c r="O12" s="13"/>
      <c r="P12" s="7"/>
    </row>
    <row r="13" ht="78" customHeight="1" spans="1:16">
      <c r="A13" s="7"/>
      <c r="B13" s="7"/>
      <c r="C13" s="11"/>
      <c r="D13" s="11" t="s">
        <v>72</v>
      </c>
      <c r="E13" s="13" t="s">
        <v>73</v>
      </c>
      <c r="F13" s="8" t="s">
        <v>74</v>
      </c>
      <c r="G13" s="7" t="s">
        <v>25</v>
      </c>
      <c r="H13" s="7" t="s">
        <v>36</v>
      </c>
      <c r="I13" s="7" t="s">
        <v>37</v>
      </c>
      <c r="J13" s="8" t="s">
        <v>28</v>
      </c>
      <c r="K13" s="13" t="s">
        <v>75</v>
      </c>
      <c r="L13" s="13" t="s">
        <v>76</v>
      </c>
      <c r="M13" s="11">
        <v>20</v>
      </c>
      <c r="N13" s="13"/>
      <c r="O13" s="13"/>
      <c r="P13" s="7"/>
    </row>
    <row r="14" ht="90" customHeight="1" spans="1:16">
      <c r="A14" s="7"/>
      <c r="B14" s="7">
        <v>6</v>
      </c>
      <c r="C14" s="7" t="s">
        <v>77</v>
      </c>
      <c r="D14" s="7" t="s">
        <v>78</v>
      </c>
      <c r="E14" s="13" t="s">
        <v>79</v>
      </c>
      <c r="F14" s="8" t="s">
        <v>80</v>
      </c>
      <c r="G14" s="7" t="s">
        <v>25</v>
      </c>
      <c r="H14" s="7" t="s">
        <v>36</v>
      </c>
      <c r="I14" s="7" t="s">
        <v>37</v>
      </c>
      <c r="J14" s="8" t="s">
        <v>28</v>
      </c>
      <c r="K14" s="13" t="s">
        <v>81</v>
      </c>
      <c r="L14" s="13" t="s">
        <v>82</v>
      </c>
      <c r="M14" s="11">
        <v>10</v>
      </c>
      <c r="N14" s="13"/>
      <c r="O14" s="13"/>
      <c r="P14" s="7"/>
    </row>
    <row r="15" ht="62.25" customHeight="1" spans="1:16">
      <c r="A15" s="7"/>
      <c r="B15" s="7"/>
      <c r="C15" s="7"/>
      <c r="D15" s="7" t="s">
        <v>83</v>
      </c>
      <c r="E15" s="13" t="s">
        <v>84</v>
      </c>
      <c r="F15" s="8" t="s">
        <v>85</v>
      </c>
      <c r="G15" s="7" t="s">
        <v>25</v>
      </c>
      <c r="H15" s="7" t="s">
        <v>36</v>
      </c>
      <c r="I15" s="7" t="s">
        <v>37</v>
      </c>
      <c r="J15" s="8" t="s">
        <v>28</v>
      </c>
      <c r="K15" s="25" t="s">
        <v>86</v>
      </c>
      <c r="L15" s="25" t="s">
        <v>87</v>
      </c>
      <c r="M15" s="11">
        <v>10</v>
      </c>
      <c r="N15" s="13"/>
      <c r="O15" s="13"/>
      <c r="P15" s="7"/>
    </row>
    <row r="16" ht="78" customHeight="1" spans="1:16">
      <c r="A16" s="7"/>
      <c r="B16" s="7"/>
      <c r="C16" s="7"/>
      <c r="D16" s="7" t="s">
        <v>88</v>
      </c>
      <c r="E16" s="13" t="s">
        <v>89</v>
      </c>
      <c r="F16" s="8" t="s">
        <v>90</v>
      </c>
      <c r="G16" s="7" t="s">
        <v>25</v>
      </c>
      <c r="H16" s="7" t="s">
        <v>36</v>
      </c>
      <c r="I16" s="7" t="s">
        <v>37</v>
      </c>
      <c r="J16" s="8" t="s">
        <v>28</v>
      </c>
      <c r="K16" s="13" t="s">
        <v>91</v>
      </c>
      <c r="L16" s="13" t="s">
        <v>92</v>
      </c>
      <c r="M16" s="11">
        <v>10</v>
      </c>
      <c r="N16" s="13"/>
      <c r="O16" s="13"/>
      <c r="P16" s="7"/>
    </row>
    <row r="17" ht="96.75" customHeight="1" spans="1:16">
      <c r="A17" s="7" t="s">
        <v>93</v>
      </c>
      <c r="B17" s="7">
        <v>7</v>
      </c>
      <c r="C17" s="7" t="s">
        <v>94</v>
      </c>
      <c r="D17" s="7"/>
      <c r="E17" s="14" t="s">
        <v>95</v>
      </c>
      <c r="F17" s="8" t="s">
        <v>96</v>
      </c>
      <c r="G17" s="7" t="s">
        <v>25</v>
      </c>
      <c r="H17" s="7" t="s">
        <v>36</v>
      </c>
      <c r="I17" s="7" t="s">
        <v>37</v>
      </c>
      <c r="J17" s="8" t="s">
        <v>28</v>
      </c>
      <c r="K17" s="13" t="s">
        <v>97</v>
      </c>
      <c r="L17" s="13" t="s">
        <v>98</v>
      </c>
      <c r="M17" s="11">
        <v>30</v>
      </c>
      <c r="N17" s="13"/>
      <c r="O17" s="13"/>
      <c r="P17" s="7"/>
    </row>
    <row r="18" ht="101.25" customHeight="1" spans="1:16">
      <c r="A18" s="7"/>
      <c r="B18" s="7">
        <v>8</v>
      </c>
      <c r="C18" s="7" t="s">
        <v>99</v>
      </c>
      <c r="D18" s="7"/>
      <c r="E18" s="10" t="s">
        <v>100</v>
      </c>
      <c r="F18" s="8" t="s">
        <v>101</v>
      </c>
      <c r="G18" s="7" t="s">
        <v>25</v>
      </c>
      <c r="H18" s="7" t="s">
        <v>36</v>
      </c>
      <c r="I18" s="7" t="s">
        <v>37</v>
      </c>
      <c r="J18" s="8" t="s">
        <v>28</v>
      </c>
      <c r="K18" s="10" t="s">
        <v>102</v>
      </c>
      <c r="L18" s="10" t="s">
        <v>103</v>
      </c>
      <c r="M18" s="7">
        <v>30</v>
      </c>
      <c r="N18" s="10"/>
      <c r="O18" s="10"/>
      <c r="P18" s="7" t="s">
        <v>40</v>
      </c>
    </row>
    <row r="19" ht="79.5" customHeight="1" spans="1:16">
      <c r="A19" s="7"/>
      <c r="B19" s="7">
        <v>9</v>
      </c>
      <c r="C19" s="7" t="s">
        <v>104</v>
      </c>
      <c r="D19" s="7" t="s">
        <v>105</v>
      </c>
      <c r="E19" s="13" t="s">
        <v>106</v>
      </c>
      <c r="F19" s="8" t="s">
        <v>107</v>
      </c>
      <c r="G19" s="7" t="s">
        <v>25</v>
      </c>
      <c r="H19" s="7" t="s">
        <v>36</v>
      </c>
      <c r="I19" s="7" t="s">
        <v>37</v>
      </c>
      <c r="J19" s="8" t="s">
        <v>28</v>
      </c>
      <c r="K19" s="13" t="s">
        <v>108</v>
      </c>
      <c r="L19" s="13" t="s">
        <v>109</v>
      </c>
      <c r="M19" s="11">
        <v>20</v>
      </c>
      <c r="N19" s="13"/>
      <c r="O19" s="13"/>
      <c r="P19" s="7"/>
    </row>
    <row r="20" ht="112.5" customHeight="1" spans="1:16">
      <c r="A20" s="7"/>
      <c r="B20" s="7"/>
      <c r="C20" s="7"/>
      <c r="D20" s="7" t="s">
        <v>110</v>
      </c>
      <c r="E20" s="13" t="s">
        <v>111</v>
      </c>
      <c r="F20" s="8" t="s">
        <v>112</v>
      </c>
      <c r="G20" s="7" t="s">
        <v>25</v>
      </c>
      <c r="H20" s="7" t="s">
        <v>36</v>
      </c>
      <c r="I20" s="7" t="s">
        <v>37</v>
      </c>
      <c r="J20" s="8" t="s">
        <v>28</v>
      </c>
      <c r="K20" s="13" t="s">
        <v>113</v>
      </c>
      <c r="L20" s="13" t="s">
        <v>114</v>
      </c>
      <c r="M20" s="7">
        <v>10</v>
      </c>
      <c r="N20" s="13"/>
      <c r="O20" s="13"/>
      <c r="P20" s="7"/>
    </row>
    <row r="21" ht="72.75" customHeight="1" spans="1:16">
      <c r="A21" s="7"/>
      <c r="B21" s="7"/>
      <c r="C21" s="7"/>
      <c r="D21" s="7" t="s">
        <v>115</v>
      </c>
      <c r="E21" s="8" t="s">
        <v>116</v>
      </c>
      <c r="F21" s="8" t="s">
        <v>117</v>
      </c>
      <c r="G21" s="7" t="s">
        <v>25</v>
      </c>
      <c r="H21" s="7" t="s">
        <v>36</v>
      </c>
      <c r="I21" s="7" t="s">
        <v>37</v>
      </c>
      <c r="J21" s="8" t="s">
        <v>28</v>
      </c>
      <c r="K21" s="13" t="s">
        <v>118</v>
      </c>
      <c r="L21" s="13" t="s">
        <v>119</v>
      </c>
      <c r="M21" s="7">
        <v>10</v>
      </c>
      <c r="N21" s="13"/>
      <c r="O21" s="13"/>
      <c r="P21" s="7"/>
    </row>
    <row r="22" ht="111" customHeight="1" spans="1:16">
      <c r="A22" s="7"/>
      <c r="B22" s="7">
        <v>10</v>
      </c>
      <c r="C22" s="7" t="s">
        <v>120</v>
      </c>
      <c r="D22" s="7" t="s">
        <v>121</v>
      </c>
      <c r="E22" s="13" t="s">
        <v>122</v>
      </c>
      <c r="F22" s="8" t="s">
        <v>123</v>
      </c>
      <c r="G22" s="7" t="s">
        <v>25</v>
      </c>
      <c r="H22" s="7" t="s">
        <v>36</v>
      </c>
      <c r="I22" s="7" t="s">
        <v>37</v>
      </c>
      <c r="J22" s="8" t="s">
        <v>28</v>
      </c>
      <c r="K22" s="13" t="s">
        <v>124</v>
      </c>
      <c r="L22" s="13" t="s">
        <v>125</v>
      </c>
      <c r="M22" s="11">
        <v>20</v>
      </c>
      <c r="N22" s="13"/>
      <c r="O22" s="13"/>
      <c r="P22" s="7"/>
    </row>
    <row r="23" ht="66" customHeight="1" spans="1:16">
      <c r="A23" s="7"/>
      <c r="B23" s="7"/>
      <c r="C23" s="7"/>
      <c r="D23" s="7" t="s">
        <v>126</v>
      </c>
      <c r="E23" s="13" t="s">
        <v>127</v>
      </c>
      <c r="F23" s="8" t="s">
        <v>128</v>
      </c>
      <c r="G23" s="7" t="s">
        <v>25</v>
      </c>
      <c r="H23" s="7" t="s">
        <v>36</v>
      </c>
      <c r="I23" s="7" t="s">
        <v>37</v>
      </c>
      <c r="J23" s="8" t="s">
        <v>28</v>
      </c>
      <c r="K23" s="13" t="s">
        <v>129</v>
      </c>
      <c r="L23" s="13" t="s">
        <v>130</v>
      </c>
      <c r="M23" s="11">
        <v>10</v>
      </c>
      <c r="N23" s="13"/>
      <c r="O23" s="13"/>
      <c r="P23" s="7"/>
    </row>
    <row r="24" ht="84" customHeight="1" spans="1:16">
      <c r="A24" s="7"/>
      <c r="B24" s="7">
        <v>11</v>
      </c>
      <c r="C24" s="7" t="s">
        <v>131</v>
      </c>
      <c r="D24" s="7" t="s">
        <v>132</v>
      </c>
      <c r="E24" s="13" t="s">
        <v>133</v>
      </c>
      <c r="F24" s="8" t="s">
        <v>134</v>
      </c>
      <c r="G24" s="7" t="s">
        <v>25</v>
      </c>
      <c r="H24" s="7" t="s">
        <v>135</v>
      </c>
      <c r="I24" s="7" t="s">
        <v>37</v>
      </c>
      <c r="J24" s="8" t="s">
        <v>28</v>
      </c>
      <c r="K24" s="8" t="s">
        <v>136</v>
      </c>
      <c r="L24" s="8" t="s">
        <v>137</v>
      </c>
      <c r="M24" s="27">
        <v>30</v>
      </c>
      <c r="N24" s="27"/>
      <c r="O24" s="11"/>
      <c r="P24" s="15"/>
    </row>
    <row r="25" ht="62.25" customHeight="1" spans="1:16">
      <c r="A25" s="7"/>
      <c r="B25" s="7"/>
      <c r="C25" s="7"/>
      <c r="D25" s="7" t="s">
        <v>138</v>
      </c>
      <c r="E25" s="13" t="s">
        <v>139</v>
      </c>
      <c r="F25" s="8" t="s">
        <v>140</v>
      </c>
      <c r="G25" s="7" t="s">
        <v>25</v>
      </c>
      <c r="H25" s="7" t="s">
        <v>135</v>
      </c>
      <c r="I25" s="7" t="s">
        <v>37</v>
      </c>
      <c r="J25" s="8" t="s">
        <v>28</v>
      </c>
      <c r="K25" s="8"/>
      <c r="L25" s="8"/>
      <c r="M25" s="27"/>
      <c r="N25" s="27"/>
      <c r="O25" s="11"/>
      <c r="P25" s="17"/>
    </row>
    <row r="26" ht="49.5" customHeight="1" spans="1:16">
      <c r="A26" s="7"/>
      <c r="B26" s="7"/>
      <c r="C26" s="7"/>
      <c r="D26" s="7" t="s">
        <v>141</v>
      </c>
      <c r="E26" s="13" t="s">
        <v>142</v>
      </c>
      <c r="F26" s="8" t="s">
        <v>143</v>
      </c>
      <c r="G26" s="7" t="s">
        <v>25</v>
      </c>
      <c r="H26" s="7" t="s">
        <v>135</v>
      </c>
      <c r="I26" s="7" t="s">
        <v>37</v>
      </c>
      <c r="J26" s="8" t="s">
        <v>28</v>
      </c>
      <c r="K26" s="8"/>
      <c r="L26" s="8"/>
      <c r="M26" s="27"/>
      <c r="N26" s="27"/>
      <c r="O26" s="11"/>
      <c r="P26" s="17"/>
    </row>
    <row r="27" ht="49.5" customHeight="1" spans="1:16">
      <c r="A27" s="7"/>
      <c r="B27" s="7"/>
      <c r="C27" s="7"/>
      <c r="D27" s="7" t="s">
        <v>144</v>
      </c>
      <c r="E27" s="13" t="s">
        <v>145</v>
      </c>
      <c r="F27" s="8" t="s">
        <v>146</v>
      </c>
      <c r="G27" s="7" t="s">
        <v>25</v>
      </c>
      <c r="H27" s="7" t="s">
        <v>135</v>
      </c>
      <c r="I27" s="7" t="s">
        <v>37</v>
      </c>
      <c r="J27" s="8" t="s">
        <v>28</v>
      </c>
      <c r="K27" s="8"/>
      <c r="L27" s="8"/>
      <c r="M27" s="27"/>
      <c r="N27" s="27"/>
      <c r="O27" s="11"/>
      <c r="P27" s="17"/>
    </row>
    <row r="28" ht="51.75" customHeight="1" spans="1:16">
      <c r="A28" s="7"/>
      <c r="B28" s="7"/>
      <c r="C28" s="7"/>
      <c r="D28" s="7" t="s">
        <v>147</v>
      </c>
      <c r="E28" s="13" t="s">
        <v>148</v>
      </c>
      <c r="F28" s="8" t="s">
        <v>146</v>
      </c>
      <c r="G28" s="7" t="s">
        <v>25</v>
      </c>
      <c r="H28" s="7" t="s">
        <v>135</v>
      </c>
      <c r="I28" s="7" t="s">
        <v>37</v>
      </c>
      <c r="J28" s="8" t="s">
        <v>28</v>
      </c>
      <c r="K28" s="8"/>
      <c r="L28" s="8"/>
      <c r="M28" s="27"/>
      <c r="N28" s="27"/>
      <c r="O28" s="11"/>
      <c r="P28" s="17"/>
    </row>
    <row r="29" ht="75.75" customHeight="1" spans="1:16">
      <c r="A29" s="7"/>
      <c r="B29" s="7"/>
      <c r="C29" s="7"/>
      <c r="D29" s="7" t="s">
        <v>149</v>
      </c>
      <c r="E29" s="13" t="s">
        <v>150</v>
      </c>
      <c r="F29" s="8" t="s">
        <v>151</v>
      </c>
      <c r="G29" s="7" t="s">
        <v>25</v>
      </c>
      <c r="H29" s="7" t="s">
        <v>152</v>
      </c>
      <c r="I29" s="7" t="s">
        <v>37</v>
      </c>
      <c r="J29" s="8" t="s">
        <v>28</v>
      </c>
      <c r="K29" s="8"/>
      <c r="L29" s="8"/>
      <c r="M29" s="27"/>
      <c r="N29" s="27"/>
      <c r="O29" s="11"/>
      <c r="P29" s="19"/>
    </row>
    <row r="30" ht="79.5" customHeight="1" spans="1:16">
      <c r="A30" s="7"/>
      <c r="B30" s="7">
        <v>12</v>
      </c>
      <c r="C30" s="7" t="s">
        <v>153</v>
      </c>
      <c r="D30" s="7" t="s">
        <v>154</v>
      </c>
      <c r="E30" s="13" t="s">
        <v>155</v>
      </c>
      <c r="F30" s="8" t="s">
        <v>156</v>
      </c>
      <c r="G30" s="7" t="s">
        <v>25</v>
      </c>
      <c r="H30" s="7" t="s">
        <v>157</v>
      </c>
      <c r="I30" s="7" t="s">
        <v>37</v>
      </c>
      <c r="J30" s="8" t="s">
        <v>28</v>
      </c>
      <c r="K30" s="8" t="s">
        <v>158</v>
      </c>
      <c r="L30" s="8" t="s">
        <v>159</v>
      </c>
      <c r="M30" s="7">
        <v>50</v>
      </c>
      <c r="N30" s="7"/>
      <c r="O30" s="11"/>
      <c r="P30" s="15"/>
    </row>
    <row r="31" ht="127.5" customHeight="1" spans="1:16">
      <c r="A31" s="7"/>
      <c r="B31" s="7"/>
      <c r="C31" s="7"/>
      <c r="D31" s="7" t="s">
        <v>160</v>
      </c>
      <c r="E31" s="13" t="s">
        <v>161</v>
      </c>
      <c r="F31" s="8" t="s">
        <v>162</v>
      </c>
      <c r="G31" s="7" t="s">
        <v>25</v>
      </c>
      <c r="H31" s="7" t="s">
        <v>157</v>
      </c>
      <c r="I31" s="7" t="s">
        <v>37</v>
      </c>
      <c r="J31" s="8" t="s">
        <v>28</v>
      </c>
      <c r="K31" s="8"/>
      <c r="L31" s="8"/>
      <c r="M31" s="7"/>
      <c r="N31" s="7"/>
      <c r="O31" s="11"/>
      <c r="P31" s="17"/>
    </row>
    <row r="32" ht="72.75" customHeight="1" spans="1:16">
      <c r="A32" s="7"/>
      <c r="B32" s="7"/>
      <c r="C32" s="7"/>
      <c r="D32" s="7" t="s">
        <v>163</v>
      </c>
      <c r="E32" s="13" t="s">
        <v>164</v>
      </c>
      <c r="F32" s="8" t="s">
        <v>165</v>
      </c>
      <c r="G32" s="7" t="s">
        <v>25</v>
      </c>
      <c r="H32" s="7" t="s">
        <v>157</v>
      </c>
      <c r="I32" s="7" t="s">
        <v>37</v>
      </c>
      <c r="J32" s="8" t="s">
        <v>28</v>
      </c>
      <c r="K32" s="8"/>
      <c r="L32" s="8"/>
      <c r="M32" s="7"/>
      <c r="N32" s="7"/>
      <c r="O32" s="11"/>
      <c r="P32" s="19"/>
    </row>
    <row r="33" ht="123" customHeight="1" spans="1:16">
      <c r="A33" s="7"/>
      <c r="B33" s="7">
        <v>13</v>
      </c>
      <c r="C33" s="7" t="s">
        <v>166</v>
      </c>
      <c r="D33" s="7" t="s">
        <v>167</v>
      </c>
      <c r="E33" s="10" t="s">
        <v>168</v>
      </c>
      <c r="F33" s="8" t="s">
        <v>169</v>
      </c>
      <c r="G33" s="7" t="s">
        <v>25</v>
      </c>
      <c r="H33" s="7" t="s">
        <v>36</v>
      </c>
      <c r="I33" s="7" t="s">
        <v>37</v>
      </c>
      <c r="J33" s="8" t="s">
        <v>28</v>
      </c>
      <c r="K33" s="10" t="s">
        <v>170</v>
      </c>
      <c r="L33" s="10" t="s">
        <v>171</v>
      </c>
      <c r="M33" s="7">
        <v>10</v>
      </c>
      <c r="N33" s="10"/>
      <c r="O33" s="10"/>
      <c r="P33" s="7"/>
    </row>
    <row r="34" ht="110.25" customHeight="1" spans="1:16">
      <c r="A34" s="7"/>
      <c r="B34" s="7"/>
      <c r="C34" s="7"/>
      <c r="D34" s="7" t="s">
        <v>172</v>
      </c>
      <c r="E34" s="10" t="s">
        <v>173</v>
      </c>
      <c r="F34" s="8" t="s">
        <v>174</v>
      </c>
      <c r="G34" s="7" t="s">
        <v>25</v>
      </c>
      <c r="H34" s="7" t="s">
        <v>175</v>
      </c>
      <c r="I34" s="7" t="s">
        <v>37</v>
      </c>
      <c r="J34" s="8" t="s">
        <v>28</v>
      </c>
      <c r="K34" s="12" t="s">
        <v>176</v>
      </c>
      <c r="L34" s="12" t="s">
        <v>177</v>
      </c>
      <c r="M34" s="11">
        <v>10</v>
      </c>
      <c r="N34" s="13"/>
      <c r="O34" s="13"/>
      <c r="P34" s="7"/>
    </row>
    <row r="35" ht="140.25" customHeight="1" spans="1:16">
      <c r="A35" s="7"/>
      <c r="B35" s="7">
        <v>14</v>
      </c>
      <c r="C35" s="7" t="s">
        <v>178</v>
      </c>
      <c r="D35" s="7" t="s">
        <v>179</v>
      </c>
      <c r="E35" s="13" t="s">
        <v>180</v>
      </c>
      <c r="F35" s="8" t="s">
        <v>181</v>
      </c>
      <c r="G35" s="7" t="s">
        <v>25</v>
      </c>
      <c r="H35" s="7" t="s">
        <v>36</v>
      </c>
      <c r="I35" s="7" t="s">
        <v>37</v>
      </c>
      <c r="J35" s="8" t="s">
        <v>28</v>
      </c>
      <c r="K35" s="13" t="s">
        <v>182</v>
      </c>
      <c r="L35" s="13" t="s">
        <v>183</v>
      </c>
      <c r="M35" s="11">
        <v>10</v>
      </c>
      <c r="N35" s="13"/>
      <c r="O35" s="13"/>
      <c r="P35" s="7"/>
    </row>
    <row r="36" ht="66.75" customHeight="1" spans="1:16">
      <c r="A36" s="7"/>
      <c r="B36" s="7"/>
      <c r="C36" s="7"/>
      <c r="D36" s="7" t="s">
        <v>184</v>
      </c>
      <c r="E36" s="13" t="s">
        <v>185</v>
      </c>
      <c r="F36" s="8" t="s">
        <v>186</v>
      </c>
      <c r="G36" s="7" t="s">
        <v>25</v>
      </c>
      <c r="H36" s="7" t="s">
        <v>36</v>
      </c>
      <c r="I36" s="7" t="s">
        <v>37</v>
      </c>
      <c r="J36" s="8" t="s">
        <v>28</v>
      </c>
      <c r="K36" s="13" t="s">
        <v>187</v>
      </c>
      <c r="L36" s="13" t="s">
        <v>188</v>
      </c>
      <c r="M36" s="11">
        <v>10</v>
      </c>
      <c r="N36" s="13"/>
      <c r="O36" s="13"/>
      <c r="P36" s="7"/>
    </row>
    <row r="37" ht="123.75" customHeight="1" spans="1:16">
      <c r="A37" s="7"/>
      <c r="B37" s="7"/>
      <c r="C37" s="7"/>
      <c r="D37" s="7" t="s">
        <v>189</v>
      </c>
      <c r="E37" s="10" t="s">
        <v>190</v>
      </c>
      <c r="F37" s="8" t="s">
        <v>191</v>
      </c>
      <c r="G37" s="7" t="s">
        <v>25</v>
      </c>
      <c r="H37" s="7" t="s">
        <v>36</v>
      </c>
      <c r="I37" s="7" t="s">
        <v>37</v>
      </c>
      <c r="J37" s="8" t="s">
        <v>28</v>
      </c>
      <c r="K37" s="13" t="s">
        <v>192</v>
      </c>
      <c r="L37" s="13" t="s">
        <v>193</v>
      </c>
      <c r="M37" s="11">
        <v>10</v>
      </c>
      <c r="N37" s="13"/>
      <c r="O37" s="13"/>
      <c r="P37" s="7"/>
    </row>
    <row r="38" ht="52.5" customHeight="1" spans="1:16">
      <c r="A38" s="7"/>
      <c r="B38" s="7">
        <v>15</v>
      </c>
      <c r="C38" s="7" t="s">
        <v>194</v>
      </c>
      <c r="D38" s="7" t="s">
        <v>195</v>
      </c>
      <c r="E38" s="14" t="s">
        <v>196</v>
      </c>
      <c r="F38" s="8" t="s">
        <v>197</v>
      </c>
      <c r="G38" s="7" t="s">
        <v>25</v>
      </c>
      <c r="H38" s="7" t="s">
        <v>36</v>
      </c>
      <c r="I38" s="7" t="s">
        <v>37</v>
      </c>
      <c r="J38" s="8" t="s">
        <v>28</v>
      </c>
      <c r="K38" s="14" t="s">
        <v>198</v>
      </c>
      <c r="L38" s="13" t="s">
        <v>199</v>
      </c>
      <c r="M38" s="11">
        <v>10</v>
      </c>
      <c r="N38" s="13"/>
      <c r="O38" s="13"/>
      <c r="P38" s="7"/>
    </row>
    <row r="39" ht="81.75" customHeight="1" spans="1:16">
      <c r="A39" s="7"/>
      <c r="B39" s="7"/>
      <c r="C39" s="7"/>
      <c r="D39" s="7" t="s">
        <v>200</v>
      </c>
      <c r="E39" s="8" t="s">
        <v>201</v>
      </c>
      <c r="F39" s="8" t="s">
        <v>202</v>
      </c>
      <c r="G39" s="7" t="s">
        <v>25</v>
      </c>
      <c r="H39" s="7" t="s">
        <v>36</v>
      </c>
      <c r="I39" s="7" t="s">
        <v>37</v>
      </c>
      <c r="J39" s="8" t="s">
        <v>28</v>
      </c>
      <c r="K39" s="14" t="s">
        <v>203</v>
      </c>
      <c r="L39" s="13" t="s">
        <v>204</v>
      </c>
      <c r="M39" s="11">
        <v>10</v>
      </c>
      <c r="N39" s="13"/>
      <c r="O39" s="13"/>
      <c r="P39" s="7"/>
    </row>
    <row r="40" ht="54.75" customHeight="1" spans="1:16">
      <c r="A40" s="7"/>
      <c r="B40" s="7">
        <v>16</v>
      </c>
      <c r="C40" s="7" t="s">
        <v>205</v>
      </c>
      <c r="D40" s="7"/>
      <c r="E40" s="13" t="s">
        <v>206</v>
      </c>
      <c r="F40" s="8" t="s">
        <v>207</v>
      </c>
      <c r="G40" s="7" t="s">
        <v>25</v>
      </c>
      <c r="H40" s="7" t="s">
        <v>208</v>
      </c>
      <c r="I40" s="7" t="s">
        <v>37</v>
      </c>
      <c r="J40" s="8" t="s">
        <v>28</v>
      </c>
      <c r="K40" s="13" t="s">
        <v>209</v>
      </c>
      <c r="L40" s="13" t="s">
        <v>210</v>
      </c>
      <c r="M40" s="11">
        <v>20</v>
      </c>
      <c r="N40" s="13"/>
      <c r="O40" s="13"/>
      <c r="P40" s="7"/>
    </row>
    <row r="41" ht="80.25" customHeight="1" spans="1:16">
      <c r="A41" s="15" t="s">
        <v>211</v>
      </c>
      <c r="B41" s="7">
        <v>17</v>
      </c>
      <c r="C41" s="15" t="s">
        <v>212</v>
      </c>
      <c r="D41" s="7" t="s">
        <v>213</v>
      </c>
      <c r="E41" s="10" t="s">
        <v>214</v>
      </c>
      <c r="F41" s="16" t="s">
        <v>215</v>
      </c>
      <c r="G41" s="16" t="s">
        <v>25</v>
      </c>
      <c r="H41" s="16" t="s">
        <v>36</v>
      </c>
      <c r="I41" s="16" t="s">
        <v>37</v>
      </c>
      <c r="J41" s="16" t="s">
        <v>28</v>
      </c>
      <c r="K41" s="10" t="s">
        <v>216</v>
      </c>
      <c r="L41" s="10" t="s">
        <v>217</v>
      </c>
      <c r="M41" s="7"/>
      <c r="N41" s="10"/>
      <c r="O41" s="10"/>
      <c r="P41" s="7" t="s">
        <v>40</v>
      </c>
    </row>
    <row r="42" ht="183" customHeight="1" spans="1:16">
      <c r="A42" s="17"/>
      <c r="B42" s="7"/>
      <c r="C42" s="17"/>
      <c r="D42" s="7" t="s">
        <v>218</v>
      </c>
      <c r="E42" s="13" t="s">
        <v>219</v>
      </c>
      <c r="F42" s="18"/>
      <c r="G42" s="18"/>
      <c r="H42" s="18"/>
      <c r="I42" s="18"/>
      <c r="J42" s="18"/>
      <c r="K42" s="13" t="s">
        <v>220</v>
      </c>
      <c r="L42" s="13" t="s">
        <v>221</v>
      </c>
      <c r="M42" s="7">
        <v>60</v>
      </c>
      <c r="N42" s="13"/>
      <c r="O42" s="13"/>
      <c r="P42" s="27"/>
    </row>
    <row r="43" ht="147.75" customHeight="1" spans="1:16">
      <c r="A43" s="17"/>
      <c r="B43" s="7"/>
      <c r="C43" s="17"/>
      <c r="D43" s="7" t="s">
        <v>222</v>
      </c>
      <c r="E43" s="13" t="s">
        <v>223</v>
      </c>
      <c r="F43" s="18"/>
      <c r="G43" s="18"/>
      <c r="H43" s="18"/>
      <c r="I43" s="18"/>
      <c r="J43" s="18"/>
      <c r="K43" s="13" t="s">
        <v>224</v>
      </c>
      <c r="L43" s="13" t="s">
        <v>225</v>
      </c>
      <c r="M43" s="7">
        <v>50</v>
      </c>
      <c r="N43" s="13"/>
      <c r="O43" s="13"/>
      <c r="P43" s="7"/>
    </row>
    <row r="44" ht="146.25" customHeight="1" spans="1:16">
      <c r="A44" s="17"/>
      <c r="B44" s="7"/>
      <c r="C44" s="17"/>
      <c r="D44" s="7" t="s">
        <v>226</v>
      </c>
      <c r="E44" s="13" t="s">
        <v>227</v>
      </c>
      <c r="F44" s="18"/>
      <c r="G44" s="18"/>
      <c r="H44" s="18"/>
      <c r="I44" s="18"/>
      <c r="J44" s="18"/>
      <c r="K44" s="13" t="s">
        <v>228</v>
      </c>
      <c r="L44" s="13" t="s">
        <v>229</v>
      </c>
      <c r="M44" s="7">
        <v>40</v>
      </c>
      <c r="N44" s="13"/>
      <c r="O44" s="13"/>
      <c r="P44" s="7"/>
    </row>
    <row r="45" ht="50.25" customHeight="1" spans="1:16">
      <c r="A45" s="17"/>
      <c r="B45" s="7"/>
      <c r="C45" s="17"/>
      <c r="D45" s="7" t="s">
        <v>230</v>
      </c>
      <c r="E45" s="13" t="s">
        <v>231</v>
      </c>
      <c r="F45" s="18"/>
      <c r="G45" s="18"/>
      <c r="H45" s="18"/>
      <c r="I45" s="18"/>
      <c r="J45" s="18"/>
      <c r="K45" s="13" t="s">
        <v>232</v>
      </c>
      <c r="L45" s="13" t="s">
        <v>233</v>
      </c>
      <c r="M45" s="11">
        <v>50</v>
      </c>
      <c r="N45" s="13"/>
      <c r="O45" s="13"/>
      <c r="P45" s="7"/>
    </row>
    <row r="46" ht="82.5" customHeight="1" spans="1:16">
      <c r="A46" s="17"/>
      <c r="B46" s="7"/>
      <c r="C46" s="19"/>
      <c r="D46" s="7" t="s">
        <v>234</v>
      </c>
      <c r="E46" s="13" t="s">
        <v>235</v>
      </c>
      <c r="F46" s="20"/>
      <c r="G46" s="20"/>
      <c r="H46" s="20"/>
      <c r="I46" s="20"/>
      <c r="J46" s="20"/>
      <c r="K46" s="13" t="s">
        <v>236</v>
      </c>
      <c r="L46" s="13" t="s">
        <v>237</v>
      </c>
      <c r="M46" s="11">
        <v>30</v>
      </c>
      <c r="N46" s="13"/>
      <c r="O46" s="13"/>
      <c r="P46" s="7"/>
    </row>
    <row r="47" ht="68.25" customHeight="1" spans="1:16">
      <c r="A47" s="17"/>
      <c r="B47" s="7">
        <v>18</v>
      </c>
      <c r="C47" s="15" t="s">
        <v>238</v>
      </c>
      <c r="D47" s="7" t="s">
        <v>239</v>
      </c>
      <c r="E47" s="13" t="s">
        <v>240</v>
      </c>
      <c r="F47" s="21" t="s">
        <v>241</v>
      </c>
      <c r="G47" s="15" t="s">
        <v>25</v>
      </c>
      <c r="H47" s="15" t="s">
        <v>36</v>
      </c>
      <c r="I47" s="15" t="s">
        <v>37</v>
      </c>
      <c r="J47" s="16" t="s">
        <v>28</v>
      </c>
      <c r="K47" s="13" t="s">
        <v>242</v>
      </c>
      <c r="L47" s="13" t="s">
        <v>243</v>
      </c>
      <c r="M47" s="11">
        <v>30</v>
      </c>
      <c r="N47" s="13"/>
      <c r="O47" s="13"/>
      <c r="P47" s="7"/>
    </row>
    <row r="48" ht="69" customHeight="1" spans="1:16">
      <c r="A48" s="19"/>
      <c r="B48" s="7"/>
      <c r="C48" s="19"/>
      <c r="D48" s="7" t="s">
        <v>244</v>
      </c>
      <c r="E48" s="13" t="s">
        <v>245</v>
      </c>
      <c r="F48" s="22"/>
      <c r="G48" s="19"/>
      <c r="H48" s="19"/>
      <c r="I48" s="19"/>
      <c r="J48" s="20"/>
      <c r="K48" s="13" t="s">
        <v>246</v>
      </c>
      <c r="L48" s="13" t="s">
        <v>247</v>
      </c>
      <c r="M48" s="11">
        <v>40</v>
      </c>
      <c r="N48" s="13"/>
      <c r="O48" s="13"/>
      <c r="P48" s="7"/>
    </row>
    <row r="49" ht="148.5" customHeight="1" spans="1:16">
      <c r="A49" s="15" t="s">
        <v>248</v>
      </c>
      <c r="B49" s="7">
        <v>19</v>
      </c>
      <c r="C49" s="15" t="s">
        <v>249</v>
      </c>
      <c r="D49" s="7" t="s">
        <v>250</v>
      </c>
      <c r="E49" s="13" t="s">
        <v>251</v>
      </c>
      <c r="F49" s="23" t="s">
        <v>252</v>
      </c>
      <c r="G49" s="13" t="s">
        <v>25</v>
      </c>
      <c r="H49" s="13" t="s">
        <v>36</v>
      </c>
      <c r="I49" s="13" t="s">
        <v>37</v>
      </c>
      <c r="J49" s="13" t="s">
        <v>28</v>
      </c>
      <c r="K49" s="13" t="s">
        <v>253</v>
      </c>
      <c r="L49" s="13" t="s">
        <v>254</v>
      </c>
      <c r="M49" s="11">
        <v>20</v>
      </c>
      <c r="N49" s="13"/>
      <c r="O49" s="13"/>
      <c r="P49" s="7"/>
    </row>
    <row r="50" ht="133.5" customHeight="1" spans="1:16">
      <c r="A50" s="17"/>
      <c r="B50" s="7"/>
      <c r="C50" s="17"/>
      <c r="D50" s="24" t="s">
        <v>255</v>
      </c>
      <c r="E50" s="25" t="s">
        <v>256</v>
      </c>
      <c r="F50" s="26"/>
      <c r="G50" s="13" t="s">
        <v>25</v>
      </c>
      <c r="H50" s="13" t="s">
        <v>36</v>
      </c>
      <c r="I50" s="13" t="s">
        <v>37</v>
      </c>
      <c r="J50" s="13" t="s">
        <v>28</v>
      </c>
      <c r="K50" s="25" t="s">
        <v>257</v>
      </c>
      <c r="L50" s="25" t="s">
        <v>258</v>
      </c>
      <c r="M50" s="11">
        <v>30</v>
      </c>
      <c r="N50" s="13"/>
      <c r="O50" s="13"/>
      <c r="P50" s="7"/>
    </row>
    <row r="51" s="1" customFormat="1" ht="83.25" customHeight="1" spans="1:16">
      <c r="A51" s="17"/>
      <c r="B51" s="7"/>
      <c r="C51" s="19"/>
      <c r="D51" s="7" t="s">
        <v>259</v>
      </c>
      <c r="E51" s="13" t="s">
        <v>260</v>
      </c>
      <c r="F51" s="10" t="s">
        <v>261</v>
      </c>
      <c r="G51" s="7" t="s">
        <v>25</v>
      </c>
      <c r="H51" s="7" t="s">
        <v>36</v>
      </c>
      <c r="I51" s="7" t="s">
        <v>37</v>
      </c>
      <c r="J51" s="8" t="s">
        <v>28</v>
      </c>
      <c r="K51" s="13" t="s">
        <v>262</v>
      </c>
      <c r="L51" s="13" t="s">
        <v>263</v>
      </c>
      <c r="M51" s="11">
        <v>40</v>
      </c>
      <c r="N51" s="13"/>
      <c r="O51" s="13"/>
      <c r="P51" s="7"/>
    </row>
    <row r="52" ht="88.5" customHeight="1" spans="1:16">
      <c r="A52" s="17"/>
      <c r="B52" s="7">
        <v>20</v>
      </c>
      <c r="C52" s="15" t="s">
        <v>264</v>
      </c>
      <c r="D52" s="7" t="s">
        <v>265</v>
      </c>
      <c r="E52" s="13" t="s">
        <v>266</v>
      </c>
      <c r="F52" s="21" t="s">
        <v>267</v>
      </c>
      <c r="G52" s="7" t="s">
        <v>25</v>
      </c>
      <c r="H52" s="7" t="s">
        <v>36</v>
      </c>
      <c r="I52" s="7" t="s">
        <v>37</v>
      </c>
      <c r="J52" s="8" t="s">
        <v>28</v>
      </c>
      <c r="K52" s="13" t="s">
        <v>268</v>
      </c>
      <c r="L52" s="13" t="s">
        <v>269</v>
      </c>
      <c r="M52" s="7">
        <v>20</v>
      </c>
      <c r="N52" s="13"/>
      <c r="O52" s="13"/>
      <c r="P52" s="7"/>
    </row>
    <row r="53" ht="95.25" customHeight="1" spans="1:16">
      <c r="A53" s="17"/>
      <c r="B53" s="7"/>
      <c r="C53" s="17"/>
      <c r="D53" s="7" t="s">
        <v>270</v>
      </c>
      <c r="E53" s="13" t="s">
        <v>271</v>
      </c>
      <c r="F53" s="22"/>
      <c r="G53" s="7" t="s">
        <v>25</v>
      </c>
      <c r="H53" s="7" t="s">
        <v>36</v>
      </c>
      <c r="I53" s="7" t="s">
        <v>37</v>
      </c>
      <c r="J53" s="8" t="s">
        <v>28</v>
      </c>
      <c r="K53" s="13" t="s">
        <v>272</v>
      </c>
      <c r="L53" s="13" t="s">
        <v>273</v>
      </c>
      <c r="M53" s="7">
        <v>10</v>
      </c>
      <c r="N53" s="13"/>
      <c r="O53" s="13"/>
      <c r="P53" s="7"/>
    </row>
    <row r="54" ht="105.75" customHeight="1" spans="1:16">
      <c r="A54" s="17"/>
      <c r="B54" s="7"/>
      <c r="C54" s="17"/>
      <c r="D54" s="7" t="s">
        <v>274</v>
      </c>
      <c r="E54" s="13" t="s">
        <v>275</v>
      </c>
      <c r="F54" s="13" t="s">
        <v>276</v>
      </c>
      <c r="G54" s="7" t="s">
        <v>25</v>
      </c>
      <c r="H54" s="7" t="s">
        <v>36</v>
      </c>
      <c r="I54" s="7" t="s">
        <v>37</v>
      </c>
      <c r="J54" s="8" t="s">
        <v>28</v>
      </c>
      <c r="K54" s="13" t="s">
        <v>277</v>
      </c>
      <c r="L54" s="13" t="s">
        <v>278</v>
      </c>
      <c r="M54" s="7">
        <v>20</v>
      </c>
      <c r="N54" s="13"/>
      <c r="O54" s="13"/>
      <c r="P54" s="7"/>
    </row>
    <row r="55" ht="78.75" customHeight="1" spans="1:16">
      <c r="A55" s="19"/>
      <c r="B55" s="7"/>
      <c r="C55" s="19"/>
      <c r="D55" s="7" t="s">
        <v>279</v>
      </c>
      <c r="E55" s="13" t="s">
        <v>280</v>
      </c>
      <c r="F55" s="13" t="s">
        <v>281</v>
      </c>
      <c r="G55" s="7" t="s">
        <v>25</v>
      </c>
      <c r="H55" s="7" t="s">
        <v>36</v>
      </c>
      <c r="I55" s="7" t="s">
        <v>37</v>
      </c>
      <c r="J55" s="8" t="s">
        <v>28</v>
      </c>
      <c r="K55" s="13" t="s">
        <v>282</v>
      </c>
      <c r="L55" s="13" t="s">
        <v>283</v>
      </c>
      <c r="M55" s="7">
        <v>10</v>
      </c>
      <c r="N55" s="13"/>
      <c r="O55" s="13"/>
      <c r="P55" s="7"/>
    </row>
    <row r="56" ht="33.75" customHeight="1" spans="1:16">
      <c r="A56" s="7" t="s">
        <v>284</v>
      </c>
      <c r="B56" s="7"/>
      <c r="C56" s="7"/>
      <c r="D56" s="7"/>
      <c r="E56" s="13"/>
      <c r="F56" s="7"/>
      <c r="G56" s="7"/>
      <c r="H56" s="7"/>
      <c r="I56" s="7"/>
      <c r="J56" s="7"/>
      <c r="K56" s="13"/>
      <c r="L56" s="13"/>
      <c r="M56" s="7">
        <f>SUM(M5:M55)</f>
        <v>1000</v>
      </c>
      <c r="N56" s="13"/>
      <c r="O56" s="13"/>
      <c r="P56" s="7"/>
    </row>
    <row r="57" ht="51.75" customHeight="1" spans="1:16">
      <c r="A57" s="27" t="s">
        <v>7</v>
      </c>
      <c r="B57" s="28" t="s">
        <v>285</v>
      </c>
      <c r="C57" s="28"/>
      <c r="D57" s="28"/>
      <c r="E57" s="28"/>
      <c r="F57" s="28"/>
      <c r="G57" s="28"/>
      <c r="H57" s="28"/>
      <c r="I57" s="28"/>
      <c r="J57" s="28"/>
      <c r="K57" s="28"/>
      <c r="L57" s="28"/>
      <c r="M57" s="28"/>
      <c r="N57" s="28"/>
      <c r="O57" s="28"/>
      <c r="P57" s="28"/>
    </row>
  </sheetData>
  <mergeCells count="67">
    <mergeCell ref="A1:P1"/>
    <mergeCell ref="A2:D2"/>
    <mergeCell ref="G2:I2"/>
    <mergeCell ref="K2:O2"/>
    <mergeCell ref="A3:D3"/>
    <mergeCell ref="A4:D4"/>
    <mergeCell ref="C17:D17"/>
    <mergeCell ref="C18:D18"/>
    <mergeCell ref="A56:D56"/>
    <mergeCell ref="B57:P57"/>
    <mergeCell ref="A5:A16"/>
    <mergeCell ref="A17:A40"/>
    <mergeCell ref="A41:A48"/>
    <mergeCell ref="A49:A55"/>
    <mergeCell ref="B6:B7"/>
    <mergeCell ref="B10:B13"/>
    <mergeCell ref="B14:B16"/>
    <mergeCell ref="B19:B21"/>
    <mergeCell ref="B22:B23"/>
    <mergeCell ref="B24:B29"/>
    <mergeCell ref="B30:B32"/>
    <mergeCell ref="B33:B34"/>
    <mergeCell ref="B35:B37"/>
    <mergeCell ref="B38:B39"/>
    <mergeCell ref="B41:B46"/>
    <mergeCell ref="B47:B48"/>
    <mergeCell ref="B49:B51"/>
    <mergeCell ref="B52:B55"/>
    <mergeCell ref="C6:C7"/>
    <mergeCell ref="C10:C13"/>
    <mergeCell ref="C14:C16"/>
    <mergeCell ref="C19:C21"/>
    <mergeCell ref="C22:C23"/>
    <mergeCell ref="C24:C29"/>
    <mergeCell ref="C30:C32"/>
    <mergeCell ref="C33:C34"/>
    <mergeCell ref="C35:C37"/>
    <mergeCell ref="C38:C39"/>
    <mergeCell ref="C41:C46"/>
    <mergeCell ref="C47:C48"/>
    <mergeCell ref="C49:C51"/>
    <mergeCell ref="C52:C55"/>
    <mergeCell ref="F41:F46"/>
    <mergeCell ref="F47:F48"/>
    <mergeCell ref="F49:F50"/>
    <mergeCell ref="F52:F53"/>
    <mergeCell ref="G41:G46"/>
    <mergeCell ref="G47:G48"/>
    <mergeCell ref="H41:H46"/>
    <mergeCell ref="H47:H48"/>
    <mergeCell ref="I41:I46"/>
    <mergeCell ref="I47:I48"/>
    <mergeCell ref="J41:J46"/>
    <mergeCell ref="J47:J48"/>
    <mergeCell ref="K24:K29"/>
    <mergeCell ref="K30:K32"/>
    <mergeCell ref="L24:L29"/>
    <mergeCell ref="L30:L32"/>
    <mergeCell ref="M24:M29"/>
    <mergeCell ref="M30:M32"/>
    <mergeCell ref="N24:N29"/>
    <mergeCell ref="N30:N32"/>
    <mergeCell ref="O24:O29"/>
    <mergeCell ref="O30:O32"/>
    <mergeCell ref="P2:P4"/>
    <mergeCell ref="P24:P29"/>
    <mergeCell ref="P30:P32"/>
  </mergeCells>
  <printOptions horizontalCentered="1"/>
  <pageMargins left="0.590277777777778" right="0.590277777777778" top="0.984027777777778" bottom="0.984027777777778" header="0.313888888888889" footer="0.313888888888889"/>
  <pageSetup paperSize="9" fitToWidth="0"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Hewlett-Packard Company</Company>
  <Application>Kingsoft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唐少龙</dc:creator>
  <cp:lastModifiedBy>lzm</cp:lastModifiedBy>
  <dcterms:created xsi:type="dcterms:W3CDTF">2017-11-26T02:53:00Z</dcterms:created>
  <dcterms:modified xsi:type="dcterms:W3CDTF">2019-05-21T03:13:24Z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